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19 Dental RFP\Pre-Solicitation\Pre-Solicitation\Attachments\"/>
    </mc:Choice>
  </mc:AlternateContent>
  <bookViews>
    <workbookView xWindow="0" yWindow="0" windowWidth="28800" windowHeight="11832" activeTab="1"/>
  </bookViews>
  <sheets>
    <sheet name="Dental Insured Lives" sheetId="1" r:id="rId1"/>
    <sheet name="DentalPlus Insured Live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6" i="1"/>
  <c r="D6" i="1"/>
  <c r="C6" i="1"/>
  <c r="B6" i="1"/>
</calcChain>
</file>

<file path=xl/sharedStrings.xml><?xml version="1.0" encoding="utf-8"?>
<sst xmlns="http://schemas.openxmlformats.org/spreadsheetml/2006/main" count="28" uniqueCount="15">
  <si>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</si>
  <si>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</si>
  <si>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</si>
  <si>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</si>
  <si>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</si>
  <si>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</si>
  <si>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</si>
  <si>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</si>
  <si>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</si>
  <si>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</si>
  <si>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</si>
  <si>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</si>
  <si>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</si>
  <si>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State Dental Plan
Insured Lives Enrollment by Month
2015 - Feb 2019</t>
  </si>
  <si>
    <t>Dental Plus 
Insured Lives Enrollment by Month
2015 - Feb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</si>
</sst>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#;\(##,###\);;@"/>
  </numFmts>
  <fonts count="6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0"/>
      <name val="Courier"/>
    </font>
    <font>
      <sz val="1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vertical="center"/>
    </xf>
    <xf numFmtId="164" fontId="4" fillId="0" borderId="1" xfId="2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</cellXfs>
  <cellStyles count="3">
    <cellStyle name="Normal" xfId="0" builtinId="0"/>
    <cellStyle name="Normal_DentalPlus Insured Lives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0"/>
  <sheetViews>
    <sheetView workbookViewId="0">
      <selection activeCell="G19" sqref="G19"/>
    </sheetView>
  </sheetViews>
  <sheetFormatPr defaultColWidth="9.109375" defaultRowHeight="13.2" x14ac:dyDescent="0.25"/>
  <cols>
    <col min="1" max="1" width="5.88671875" style="1" bestFit="1" customWidth="1"/>
    <col min="2" max="2" width="8.6640625" style="1" bestFit="1" customWidth="1"/>
    <col min="3" max="3" width="9.6640625" style="1" bestFit="1" customWidth="1"/>
    <col min="4" max="9" width="8.33203125" style="1" bestFit="1" customWidth="1"/>
    <col min="10" max="10" width="11.6640625" style="1" bestFit="1" customWidth="1"/>
    <col min="11" max="11" width="8.6640625" style="1" bestFit="1" customWidth="1"/>
    <col min="12" max="12" width="11.33203125" style="1" bestFit="1" customWidth="1"/>
    <col min="13" max="13" width="11.109375" style="1" bestFit="1" customWidth="1"/>
    <col min="14" max="16384" width="9.109375" style="1"/>
  </cols>
  <sheetData>
    <row r="1" spans="1:13" ht="18.75" customHeight="1" x14ac:dyDescent="0.25">
      <c r="A1" s="7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</row>
    <row r="2" spans="1:13" ht="18.75" customHeight="1" x14ac:dyDescent="0.2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</row>
    <row r="3" spans="1:13" ht="18.7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5" spans="1:13" ht="13.8" x14ac:dyDescent="0.25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</row>
    <row r="6" spans="1:13" ht="13.8" x14ac:dyDescent="0.25">
      <c r="A6" s="6">
        <v>2015</v>
      </c>
      <c r="B6" s="4">
        <f>121769+350740</f>
        <v>472509</v>
      </c>
      <c r="C6" s="4">
        <f>350592+121593</f>
        <v>472185</v>
      </c>
      <c r="D6" s="4">
        <f>351124+121298</f>
        <v>472422</v>
      </c>
      <c r="E6" s="4">
        <f>121303+350682</f>
        <v>471985</v>
      </c>
      <c r="F6" s="4">
        <f>121410+349879</f>
        <v>471289</v>
      </c>
      <c r="G6" s="4">
        <v>470296</v>
      </c>
      <c r="H6" s="4">
        <v>467645</v>
      </c>
      <c r="I6" s="4">
        <v>467279</v>
      </c>
      <c r="J6" s="4">
        <v>468474</v>
      </c>
      <c r="K6" s="4">
        <v>468312</v>
      </c>
      <c r="L6" s="4">
        <v>474942</v>
      </c>
      <c r="M6" s="4">
        <v>475672</v>
      </c>
    </row>
    <row r="7" spans="1:13" ht="13.8" x14ac:dyDescent="0.25">
      <c r="A7" s="6">
        <v>2016</v>
      </c>
      <c r="B7" s="4">
        <v>482166</v>
      </c>
      <c r="C7" s="4">
        <v>482624</v>
      </c>
      <c r="D7" s="4">
        <v>483250</v>
      </c>
      <c r="E7" s="4">
        <v>483384</v>
      </c>
      <c r="F7" s="4">
        <v>483283</v>
      </c>
      <c r="G7" s="4">
        <v>482627</v>
      </c>
      <c r="H7" s="4">
        <v>479627</v>
      </c>
      <c r="I7" s="4">
        <v>478676</v>
      </c>
      <c r="J7" s="4">
        <v>480619</v>
      </c>
      <c r="K7" s="4">
        <v>485384</v>
      </c>
      <c r="L7" s="4">
        <v>486452</v>
      </c>
      <c r="M7" s="4">
        <v>486958</v>
      </c>
    </row>
    <row r="8" spans="1:13" ht="13.8" x14ac:dyDescent="0.25">
      <c r="A8" s="6">
        <v>2017</v>
      </c>
      <c r="B8" s="4">
        <v>486262</v>
      </c>
      <c r="C8" s="4">
        <v>486218</v>
      </c>
      <c r="D8" s="4">
        <v>486903</v>
      </c>
      <c r="E8" s="4">
        <v>486625</v>
      </c>
      <c r="F8" s="4">
        <v>486503</v>
      </c>
      <c r="G8" s="4">
        <v>485666</v>
      </c>
      <c r="H8" s="4">
        <v>482222</v>
      </c>
      <c r="I8" s="4">
        <v>481957</v>
      </c>
      <c r="J8" s="4">
        <v>484196</v>
      </c>
      <c r="K8" s="4">
        <v>488519</v>
      </c>
      <c r="L8" s="4">
        <v>489827</v>
      </c>
      <c r="M8" s="4">
        <v>489961</v>
      </c>
    </row>
    <row r="9" spans="1:13" ht="13.8" x14ac:dyDescent="0.25">
      <c r="A9" s="6">
        <v>2018</v>
      </c>
      <c r="B9" s="4">
        <v>496955</v>
      </c>
      <c r="C9" s="4">
        <v>497034</v>
      </c>
      <c r="D9" s="4">
        <v>497778</v>
      </c>
      <c r="E9" s="4">
        <v>497712</v>
      </c>
      <c r="F9" s="4">
        <v>497538</v>
      </c>
      <c r="G9" s="4">
        <v>497248</v>
      </c>
      <c r="H9" s="4">
        <v>494265</v>
      </c>
      <c r="I9" s="4">
        <v>494570</v>
      </c>
      <c r="J9" s="4">
        <v>497832</v>
      </c>
      <c r="K9" s="4">
        <v>501331</v>
      </c>
      <c r="L9" s="4">
        <v>503216</v>
      </c>
      <c r="M9" s="4">
        <v>503611</v>
      </c>
    </row>
    <row r="10" spans="1:13" ht="13.8" x14ac:dyDescent="0.25">
      <c r="A10" s="6">
        <v>2019</v>
      </c>
      <c r="B10" s="4">
        <v>505256</v>
      </c>
      <c r="C10" s="4">
        <v>505769</v>
      </c>
      <c r="D10" s="4"/>
      <c r="E10" s="4"/>
      <c r="F10" s="4"/>
      <c r="G10" s="4"/>
      <c r="H10" s="4"/>
      <c r="I10" s="4"/>
      <c r="J10" s="4"/>
      <c r="K10" s="4"/>
      <c r="L10" s="4"/>
      <c r="M10" s="4"/>
    </row>
  </sheetData>
  <mergeCells count="1">
    <mergeCell ref="A1:M3"/>
  </mergeCells>
  <pageMargins left="0.75" right="0.75" top="1" bottom="1" header="0.5" footer="0.5"/>
  <pageSetup orientation="landscape" r:id="rId1"/>
  <headerFooter alignWithMargins="0">
    <oddHeader>&amp;C&amp;A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0"/>
  <sheetViews>
    <sheetView tabSelected="1" workbookViewId="0">
      <selection activeCell="E28" sqref="E28"/>
    </sheetView>
  </sheetViews>
  <sheetFormatPr defaultColWidth="9.109375" defaultRowHeight="13.2" x14ac:dyDescent="0.25"/>
  <cols>
    <col min="1" max="1" width="5.88671875" style="1" bestFit="1" customWidth="1"/>
    <col min="2" max="2" width="8.6640625" style="1" bestFit="1" customWidth="1"/>
    <col min="3" max="3" width="9.6640625" style="1" bestFit="1" customWidth="1"/>
    <col min="4" max="9" width="8.33203125" style="1" bestFit="1" customWidth="1"/>
    <col min="10" max="10" width="12.109375" style="1" bestFit="1" customWidth="1"/>
    <col min="11" max="11" width="8.6640625" style="1" bestFit="1" customWidth="1"/>
    <col min="12" max="12" width="11.33203125" style="1" bestFit="1" customWidth="1"/>
    <col min="13" max="13" width="11.109375" style="1" bestFit="1" customWidth="1"/>
    <col min="14" max="16384" width="9.109375" style="1"/>
  </cols>
  <sheetData>
    <row r="1" spans="1:13" ht="19.5" customHeight="1" x14ac:dyDescent="0.25">
      <c r="A1" s="7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</row>
    <row r="2" spans="1:13" ht="19.5" customHeight="1" x14ac:dyDescent="0.2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</row>
    <row r="3" spans="1:13" ht="19.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5" spans="1:13" ht="13.8" x14ac:dyDescent="0.25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</row>
    <row r="6" spans="1:13" ht="13.8" x14ac:dyDescent="0.25">
      <c r="A6" s="6">
        <v>2015</v>
      </c>
      <c r="B6" s="5">
        <v>227484</v>
      </c>
      <c r="C6" s="5">
        <v>227506</v>
      </c>
      <c r="D6" s="5">
        <v>227803</v>
      </c>
      <c r="E6" s="5">
        <v>227472</v>
      </c>
      <c r="F6" s="5">
        <v>227209</v>
      </c>
      <c r="G6" s="5">
        <v>226801</v>
      </c>
      <c r="H6" s="5">
        <v>225760</v>
      </c>
      <c r="I6" s="5">
        <v>225796</v>
      </c>
      <c r="J6" s="5">
        <v>226333</v>
      </c>
      <c r="K6" s="5">
        <v>226350</v>
      </c>
      <c r="L6" s="5">
        <v>229506</v>
      </c>
      <c r="M6" s="5">
        <v>229946</v>
      </c>
    </row>
    <row r="7" spans="1:13" ht="13.8" x14ac:dyDescent="0.25">
      <c r="A7" s="6">
        <v>2016</v>
      </c>
      <c r="B7" s="5">
        <v>258783</v>
      </c>
      <c r="C7" s="5">
        <v>258984</v>
      </c>
      <c r="D7" s="5">
        <v>259343</v>
      </c>
      <c r="E7" s="5">
        <v>259420</v>
      </c>
      <c r="F7" s="5">
        <v>259336</v>
      </c>
      <c r="G7" s="5">
        <v>258911</v>
      </c>
      <c r="H7" s="5">
        <v>257126</v>
      </c>
      <c r="I7" s="5">
        <v>256719</v>
      </c>
      <c r="J7" s="5">
        <v>257337</v>
      </c>
      <c r="K7" s="5">
        <v>259715</v>
      </c>
      <c r="L7" s="5">
        <v>260175</v>
      </c>
      <c r="M7" s="5">
        <v>260526</v>
      </c>
    </row>
    <row r="8" spans="1:13" ht="13.8" x14ac:dyDescent="0.25">
      <c r="A8" s="6">
        <v>2017</v>
      </c>
      <c r="B8" s="5">
        <v>260085</v>
      </c>
      <c r="C8" s="5">
        <v>260047</v>
      </c>
      <c r="D8" s="5">
        <v>260481</v>
      </c>
      <c r="E8" s="5">
        <v>260468</v>
      </c>
      <c r="F8" s="5">
        <v>260526</v>
      </c>
      <c r="G8" s="5">
        <v>260144</v>
      </c>
      <c r="H8" s="5">
        <v>258479</v>
      </c>
      <c r="I8" s="5">
        <v>258469</v>
      </c>
      <c r="J8" s="5">
        <v>259169</v>
      </c>
      <c r="K8" s="5">
        <v>261425</v>
      </c>
      <c r="L8" s="5">
        <v>262199</v>
      </c>
      <c r="M8" s="5">
        <v>262314</v>
      </c>
    </row>
    <row r="9" spans="1:13" ht="13.8" x14ac:dyDescent="0.25">
      <c r="A9" s="6">
        <v>2018</v>
      </c>
      <c r="B9" s="5">
        <v>287633</v>
      </c>
      <c r="C9" s="5">
        <v>287797</v>
      </c>
      <c r="D9" s="5">
        <v>288309</v>
      </c>
      <c r="E9" s="5">
        <v>288382</v>
      </c>
      <c r="F9" s="5">
        <v>288284</v>
      </c>
      <c r="G9" s="5">
        <v>288127</v>
      </c>
      <c r="H9" s="5">
        <v>286664</v>
      </c>
      <c r="I9" s="5">
        <v>286927</v>
      </c>
      <c r="J9" s="5">
        <v>288421</v>
      </c>
      <c r="K9" s="5">
        <v>290246</v>
      </c>
      <c r="L9" s="5">
        <v>291129</v>
      </c>
      <c r="M9" s="5">
        <v>291329</v>
      </c>
    </row>
    <row r="10" spans="1:13" ht="13.8" x14ac:dyDescent="0.25">
      <c r="A10" s="6">
        <v>2019</v>
      </c>
      <c r="B10" s="5">
        <v>291809</v>
      </c>
      <c r="C10" s="5">
        <v>292051</v>
      </c>
      <c r="D10" s="5"/>
      <c r="E10" s="5"/>
      <c r="F10" s="5"/>
      <c r="G10" s="5"/>
      <c r="H10" s="5"/>
      <c r="I10" s="5"/>
      <c r="J10" s="5"/>
      <c r="K10" s="5"/>
      <c r="L10" s="5"/>
      <c r="M10" s="5"/>
    </row>
  </sheetData>
  <mergeCells count="1">
    <mergeCell ref="A1:M3"/>
  </mergeCells>
  <pageMargins left="0.75" right="0.75" top="1" bottom="1" header="0.5" footer="0.5"/>
  <pageSetup orientation="landscape" r:id="rId1"/>
  <headerFooter alignWithMargins="0">
    <oddHeader>&amp;C&amp;A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Dental Insured Lives</vt:lpstr>
      <vt:lpstr>DentalPlus Insured Lives</vt:lpstr>
    </vt:vector>
  </TitlesOfParts>
  <Company>PEBA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Chanequa Roy</dc:creator>
  <cp:lastModifiedBy>Georgia Gillens</cp:lastModifiedBy>
  <dcterms:created xsi:type="dcterms:W3CDTF">2015-07-08T20:43:22Z</dcterms:created>
  <dcterms:modified xsi:type="dcterms:W3CDTF">2019-02-15T18:42:42Z</dcterms:modified>
</cp:coreProperties>
</file>