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ats\BIDSPEC, contracts\Dental, Dental Plus\effective 2026\Final attachments\"/>
    </mc:Choice>
  </mc:AlternateContent>
  <xr:revisionPtr revIDLastSave="0" documentId="13_ncr:1_{E946046D-9DE8-4D37-9B4C-F2F9769D7B5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ntal" sheetId="1" r:id="rId1"/>
    <sheet name="Dental Plu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2" l="1"/>
  <c r="E66" i="1" l="1"/>
  <c r="E66" i="2"/>
  <c r="E53" i="2" l="1"/>
  <c r="E40" i="2" l="1"/>
  <c r="E27" i="2"/>
  <c r="E14" i="2"/>
  <c r="E53" i="1" l="1"/>
  <c r="E40" i="1"/>
  <c r="E27" i="1"/>
  <c r="E14" i="1"/>
</calcChain>
</file>

<file path=xl/sharedStrings.xml><?xml version="1.0" encoding="utf-8"?>
<sst xmlns="http://schemas.openxmlformats.org/spreadsheetml/2006/main" count="132" uniqueCount="16">
  <si>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</si>
  <si>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</si>
  <si>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</si>
  <si>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</si>
  <si>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</si>
  <si>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</si>
  <si>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</si>
  <si>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</si>
  <si>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</si>
  <si>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</si>
  <si>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</si>
  <si>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</si>
  <si>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Year</t>
  </si>
  <si>
    <t>Month</t>
  </si>
  <si>
    <t>Subscriber count</t>
  </si>
  <si>
    <t>Premiums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</si>
</sst>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workbookViewId="0">
      <selection activeCell="G67" sqref="G67:H67"/>
    </sheetView>
  </sheetViews>
  <sheetFormatPr defaultRowHeight="14.4" x14ac:dyDescent="0.3"/>
  <cols>
    <col min="1" max="1" width="9.5546875" customWidth="1"/>
    <col min="2" max="2" width="11.5546875" customWidth="1"/>
    <col min="3" max="3" width="15.88671875" style="5" bestFit="1" customWidth="1"/>
    <col min="4" max="4" width="18.88671875" style="4" bestFit="1" customWidth="1"/>
    <col min="5" max="5" width="15.33203125" style="3" bestFit="1" customWidth="1"/>
  </cols>
  <sheetData>
    <row r="1" spans="1:18" x14ac:dyDescent="0.3">
      <c r="A1" t="s">
        <v>12</v>
      </c>
      <c r="B1" t="s">
        <v>13</v>
      </c>
      <c r="C1" s="5" t="s">
        <v>14</v>
      </c>
      <c r="D1" t="s">
        <v>15</v>
      </c>
    </row>
    <row r="2" spans="1:18" x14ac:dyDescent="0.3">
      <c r="A2" s="2">
        <v>2020</v>
      </c>
      <c r="B2" t="s">
        <v>0</v>
      </c>
      <c r="C2" s="5">
        <v>304366</v>
      </c>
      <c r="D2" s="4">
        <v>5751213.8599999994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3">
      <c r="A3" s="2">
        <v>2020</v>
      </c>
      <c r="B3" t="s">
        <v>1</v>
      </c>
      <c r="C3" s="5">
        <v>304327</v>
      </c>
      <c r="D3" s="4">
        <v>5746627.9399999995</v>
      </c>
    </row>
    <row r="4" spans="1:18" x14ac:dyDescent="0.3">
      <c r="A4" s="2">
        <v>2020</v>
      </c>
      <c r="B4" t="s">
        <v>2</v>
      </c>
      <c r="C4" s="5">
        <v>304672</v>
      </c>
      <c r="D4" s="4">
        <v>5762637.6600000001</v>
      </c>
    </row>
    <row r="5" spans="1:18" x14ac:dyDescent="0.3">
      <c r="A5" s="2">
        <v>2020</v>
      </c>
      <c r="B5" t="s">
        <v>3</v>
      </c>
      <c r="C5" s="5">
        <v>304722</v>
      </c>
      <c r="D5" s="4">
        <v>5754621.96</v>
      </c>
    </row>
    <row r="6" spans="1:18" x14ac:dyDescent="0.3">
      <c r="A6" s="2">
        <v>2020</v>
      </c>
      <c r="B6" t="s">
        <v>4</v>
      </c>
      <c r="C6" s="5">
        <v>304687</v>
      </c>
      <c r="D6" s="4">
        <v>5752212</v>
      </c>
    </row>
    <row r="7" spans="1:18" x14ac:dyDescent="0.3">
      <c r="A7" s="2">
        <v>2020</v>
      </c>
      <c r="B7" t="s">
        <v>5</v>
      </c>
      <c r="C7" s="5">
        <v>304351</v>
      </c>
      <c r="D7" s="4">
        <v>5742263.4199999999</v>
      </c>
    </row>
    <row r="8" spans="1:18" x14ac:dyDescent="0.3">
      <c r="A8" s="2">
        <v>2020</v>
      </c>
      <c r="B8" t="s">
        <v>6</v>
      </c>
      <c r="C8" s="5">
        <v>302050</v>
      </c>
      <c r="D8" s="4">
        <v>5687625.4399999995</v>
      </c>
    </row>
    <row r="9" spans="1:18" x14ac:dyDescent="0.3">
      <c r="A9" s="2">
        <v>2020</v>
      </c>
      <c r="B9" t="s">
        <v>7</v>
      </c>
      <c r="C9" s="5">
        <v>301575</v>
      </c>
      <c r="D9" s="4">
        <v>5692694.8200000003</v>
      </c>
    </row>
    <row r="10" spans="1:18" x14ac:dyDescent="0.3">
      <c r="A10" s="2">
        <v>2020</v>
      </c>
      <c r="B10" t="s">
        <v>8</v>
      </c>
      <c r="C10" s="5">
        <v>302989</v>
      </c>
      <c r="D10" s="4">
        <v>5712757.1399999997</v>
      </c>
    </row>
    <row r="11" spans="1:18" x14ac:dyDescent="0.3">
      <c r="A11" s="2">
        <v>2020</v>
      </c>
      <c r="B11" t="s">
        <v>9</v>
      </c>
      <c r="C11" s="5">
        <v>303862</v>
      </c>
      <c r="D11" s="4">
        <v>5752652.9800000004</v>
      </c>
    </row>
    <row r="12" spans="1:18" x14ac:dyDescent="0.3">
      <c r="A12" s="2">
        <v>2020</v>
      </c>
      <c r="B12" t="s">
        <v>10</v>
      </c>
      <c r="C12" s="5">
        <v>304008</v>
      </c>
      <c r="D12" s="4">
        <v>5741323.46</v>
      </c>
    </row>
    <row r="13" spans="1:18" x14ac:dyDescent="0.3">
      <c r="A13" s="2">
        <v>2020</v>
      </c>
      <c r="B13" t="s">
        <v>11</v>
      </c>
      <c r="C13" s="5">
        <v>303939</v>
      </c>
      <c r="D13" s="4">
        <v>5728417.5</v>
      </c>
    </row>
    <row r="14" spans="1:18" x14ac:dyDescent="0.3">
      <c r="E14" s="3">
        <f>SUM(D2:D13)</f>
        <v>68825048.180000007</v>
      </c>
    </row>
    <row r="15" spans="1:18" x14ac:dyDescent="0.3">
      <c r="A15" s="2">
        <v>2021</v>
      </c>
      <c r="B15" t="s">
        <v>0</v>
      </c>
      <c r="C15" s="5">
        <v>304771</v>
      </c>
      <c r="D15" s="4">
        <v>5737083.7599999998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x14ac:dyDescent="0.3">
      <c r="A16" s="2">
        <v>2021</v>
      </c>
      <c r="B16" t="s">
        <v>1</v>
      </c>
      <c r="C16" s="5">
        <v>304084</v>
      </c>
      <c r="D16" s="4">
        <v>5724615.0999999996</v>
      </c>
    </row>
    <row r="17" spans="1:17" x14ac:dyDescent="0.3">
      <c r="A17" s="2">
        <v>2021</v>
      </c>
      <c r="B17" t="s">
        <v>2</v>
      </c>
      <c r="C17" s="5">
        <v>303781</v>
      </c>
      <c r="D17" s="4">
        <v>5724510.3399999999</v>
      </c>
    </row>
    <row r="18" spans="1:17" x14ac:dyDescent="0.3">
      <c r="A18" s="2">
        <v>2021</v>
      </c>
      <c r="B18" t="s">
        <v>3</v>
      </c>
      <c r="C18" s="5">
        <v>303025</v>
      </c>
      <c r="D18" s="4">
        <v>5720578.7599999998</v>
      </c>
    </row>
    <row r="19" spans="1:17" x14ac:dyDescent="0.3">
      <c r="A19" s="2">
        <v>2021</v>
      </c>
      <c r="B19" t="s">
        <v>4</v>
      </c>
      <c r="C19" s="5">
        <v>303011</v>
      </c>
      <c r="D19" s="4">
        <v>5703702.8399999999</v>
      </c>
    </row>
    <row r="20" spans="1:17" x14ac:dyDescent="0.3">
      <c r="A20" s="2">
        <v>2021</v>
      </c>
      <c r="B20" t="s">
        <v>5</v>
      </c>
      <c r="C20" s="5">
        <v>302571</v>
      </c>
      <c r="D20" s="4">
        <v>5697357.3599999994</v>
      </c>
    </row>
    <row r="21" spans="1:17" x14ac:dyDescent="0.3">
      <c r="A21" s="2">
        <v>2021</v>
      </c>
      <c r="B21" t="s">
        <v>6</v>
      </c>
      <c r="C21" s="5">
        <v>299897</v>
      </c>
      <c r="D21" s="4">
        <v>5645795.46</v>
      </c>
    </row>
    <row r="22" spans="1:17" x14ac:dyDescent="0.3">
      <c r="A22" s="2">
        <v>2021</v>
      </c>
      <c r="B22" t="s">
        <v>7</v>
      </c>
      <c r="C22" s="5">
        <v>299418</v>
      </c>
      <c r="D22" s="4">
        <v>5639664.2999999998</v>
      </c>
    </row>
    <row r="23" spans="1:17" x14ac:dyDescent="0.3">
      <c r="A23" s="2">
        <v>2021</v>
      </c>
      <c r="B23" t="s">
        <v>8</v>
      </c>
      <c r="C23" s="5">
        <v>302556</v>
      </c>
      <c r="D23" s="4">
        <v>5718047.9199999999</v>
      </c>
    </row>
    <row r="24" spans="1:17" x14ac:dyDescent="0.3">
      <c r="A24" s="2">
        <v>2021</v>
      </c>
      <c r="B24" t="s">
        <v>9</v>
      </c>
      <c r="C24" s="5">
        <v>304358</v>
      </c>
      <c r="D24" s="4">
        <v>5773822.2000000002</v>
      </c>
    </row>
    <row r="25" spans="1:17" x14ac:dyDescent="0.3">
      <c r="A25" s="2">
        <v>2021</v>
      </c>
      <c r="B25" t="s">
        <v>10</v>
      </c>
      <c r="C25" s="5">
        <v>304434</v>
      </c>
      <c r="D25" s="4">
        <v>5740556.8399999999</v>
      </c>
    </row>
    <row r="26" spans="1:17" x14ac:dyDescent="0.3">
      <c r="A26" s="2">
        <v>2021</v>
      </c>
      <c r="B26" t="s">
        <v>11</v>
      </c>
      <c r="C26" s="5">
        <v>304730</v>
      </c>
      <c r="D26" s="4">
        <v>5747572.5600000005</v>
      </c>
    </row>
    <row r="27" spans="1:17" x14ac:dyDescent="0.3">
      <c r="E27" s="3">
        <f>SUM(D15:D26)</f>
        <v>68573307.439999998</v>
      </c>
    </row>
    <row r="28" spans="1:17" x14ac:dyDescent="0.3">
      <c r="A28" s="2">
        <v>2022</v>
      </c>
      <c r="B28" t="s">
        <v>0</v>
      </c>
      <c r="C28" s="5">
        <v>305683</v>
      </c>
      <c r="D28" s="4">
        <v>5796284.3399999999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3">
      <c r="A29" s="2">
        <v>2022</v>
      </c>
      <c r="B29" t="s">
        <v>1</v>
      </c>
      <c r="C29" s="5">
        <v>305650</v>
      </c>
      <c r="D29" s="4">
        <v>5782353.1799999997</v>
      </c>
    </row>
    <row r="30" spans="1:17" x14ac:dyDescent="0.3">
      <c r="A30" s="2">
        <v>2022</v>
      </c>
      <c r="B30" t="s">
        <v>2</v>
      </c>
      <c r="C30" s="5">
        <v>305717</v>
      </c>
      <c r="D30" s="4">
        <v>5797618.1200000001</v>
      </c>
    </row>
    <row r="31" spans="1:17" x14ac:dyDescent="0.3">
      <c r="A31" s="2">
        <v>2022</v>
      </c>
      <c r="B31" t="s">
        <v>3</v>
      </c>
      <c r="C31" s="5">
        <v>305406</v>
      </c>
      <c r="D31" s="4">
        <v>5783006.7999999998</v>
      </c>
    </row>
    <row r="32" spans="1:17" x14ac:dyDescent="0.3">
      <c r="A32" s="2">
        <v>2022</v>
      </c>
      <c r="B32" t="s">
        <v>4</v>
      </c>
      <c r="C32" s="5">
        <v>304958</v>
      </c>
      <c r="D32" s="4">
        <v>5760368.6600000001</v>
      </c>
    </row>
    <row r="33" spans="1:18" x14ac:dyDescent="0.3">
      <c r="A33" s="2">
        <v>2022</v>
      </c>
      <c r="B33" t="s">
        <v>5</v>
      </c>
      <c r="C33" s="5">
        <v>304107</v>
      </c>
      <c r="D33" s="4">
        <v>5747405.7999999998</v>
      </c>
    </row>
    <row r="34" spans="1:18" x14ac:dyDescent="0.3">
      <c r="A34" s="2">
        <v>2022</v>
      </c>
      <c r="B34" t="s">
        <v>6</v>
      </c>
      <c r="C34" s="5">
        <v>301304</v>
      </c>
      <c r="D34" s="4">
        <v>5693550.4800000004</v>
      </c>
    </row>
    <row r="35" spans="1:18" x14ac:dyDescent="0.3">
      <c r="A35" s="2">
        <v>2022</v>
      </c>
      <c r="B35" t="s">
        <v>7</v>
      </c>
      <c r="C35" s="5">
        <v>301111</v>
      </c>
      <c r="D35" s="4">
        <v>5699129.8200000003</v>
      </c>
    </row>
    <row r="36" spans="1:18" x14ac:dyDescent="0.3">
      <c r="A36" s="2">
        <v>2022</v>
      </c>
      <c r="B36" t="s">
        <v>8</v>
      </c>
      <c r="C36" s="5">
        <v>303806</v>
      </c>
      <c r="D36" s="4">
        <v>5757376.2999999998</v>
      </c>
    </row>
    <row r="37" spans="1:18" x14ac:dyDescent="0.3">
      <c r="A37" s="2">
        <v>2022</v>
      </c>
      <c r="B37" t="s">
        <v>9</v>
      </c>
      <c r="C37" s="5">
        <v>306221</v>
      </c>
      <c r="D37" s="4">
        <v>5833517.5199999996</v>
      </c>
    </row>
    <row r="38" spans="1:18" x14ac:dyDescent="0.3">
      <c r="A38" s="2">
        <v>2022</v>
      </c>
      <c r="B38" t="s">
        <v>10</v>
      </c>
      <c r="C38" s="5">
        <v>307092</v>
      </c>
      <c r="D38" s="4">
        <v>5817595.5800000001</v>
      </c>
    </row>
    <row r="39" spans="1:18" x14ac:dyDescent="0.3">
      <c r="A39" s="2">
        <v>2022</v>
      </c>
      <c r="B39" t="s">
        <v>11</v>
      </c>
      <c r="C39" s="5">
        <v>307603</v>
      </c>
      <c r="D39" s="4">
        <v>5815794.54</v>
      </c>
    </row>
    <row r="40" spans="1:18" x14ac:dyDescent="0.3">
      <c r="E40" s="3">
        <f>SUM(D28:D39)</f>
        <v>69284001.140000001</v>
      </c>
    </row>
    <row r="41" spans="1:18" x14ac:dyDescent="0.3">
      <c r="A41" s="2">
        <v>2023</v>
      </c>
      <c r="B41" t="s">
        <v>0</v>
      </c>
      <c r="C41" s="5">
        <v>309254</v>
      </c>
      <c r="D41" s="4">
        <v>5839104.4100000001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3">
      <c r="A42" s="2">
        <v>2023</v>
      </c>
      <c r="B42" t="s">
        <v>1</v>
      </c>
      <c r="C42" s="5">
        <v>309473</v>
      </c>
      <c r="D42" s="4">
        <v>5845468.4800000004</v>
      </c>
    </row>
    <row r="43" spans="1:18" x14ac:dyDescent="0.3">
      <c r="A43" s="2">
        <v>2023</v>
      </c>
      <c r="B43" t="s">
        <v>2</v>
      </c>
      <c r="C43" s="5">
        <v>309426</v>
      </c>
      <c r="D43" s="4">
        <v>5839925.9199999999</v>
      </c>
    </row>
    <row r="44" spans="1:18" x14ac:dyDescent="0.3">
      <c r="A44" s="2">
        <v>2023</v>
      </c>
      <c r="B44" t="s">
        <v>3</v>
      </c>
      <c r="C44" s="5">
        <v>309478</v>
      </c>
      <c r="D44" s="4">
        <v>5833722.4000000004</v>
      </c>
    </row>
    <row r="45" spans="1:18" x14ac:dyDescent="0.3">
      <c r="A45" s="2">
        <v>2023</v>
      </c>
      <c r="B45" t="s">
        <v>4</v>
      </c>
      <c r="C45" s="5">
        <v>304984</v>
      </c>
      <c r="D45" s="4">
        <v>5830708.4000000004</v>
      </c>
    </row>
    <row r="46" spans="1:18" x14ac:dyDescent="0.3">
      <c r="A46" s="2">
        <v>2023</v>
      </c>
      <c r="B46" t="s">
        <v>5</v>
      </c>
      <c r="C46" s="5">
        <v>308635</v>
      </c>
      <c r="D46" s="4">
        <v>5823465.04</v>
      </c>
    </row>
    <row r="47" spans="1:18" x14ac:dyDescent="0.3">
      <c r="A47" s="2">
        <v>2023</v>
      </c>
      <c r="B47" t="s">
        <v>6</v>
      </c>
      <c r="C47" s="5">
        <v>306210</v>
      </c>
      <c r="D47" s="4">
        <v>5766597.0800000001</v>
      </c>
    </row>
    <row r="48" spans="1:18" x14ac:dyDescent="0.3">
      <c r="A48" s="2">
        <v>2023</v>
      </c>
      <c r="B48" t="s">
        <v>7</v>
      </c>
      <c r="C48" s="5">
        <v>307015</v>
      </c>
      <c r="D48" s="4">
        <v>5790047.7199999997</v>
      </c>
    </row>
    <row r="49" spans="1:17" x14ac:dyDescent="0.3">
      <c r="A49" s="2">
        <v>2023</v>
      </c>
      <c r="B49" t="s">
        <v>8</v>
      </c>
      <c r="C49" s="5">
        <v>310378</v>
      </c>
      <c r="D49" s="4">
        <v>5879218.4800000004</v>
      </c>
    </row>
    <row r="50" spans="1:17" x14ac:dyDescent="0.3">
      <c r="A50" s="2">
        <v>2023</v>
      </c>
      <c r="B50" t="s">
        <v>9</v>
      </c>
      <c r="C50" s="5">
        <v>312511</v>
      </c>
      <c r="D50" s="4">
        <v>5916790.2800000003</v>
      </c>
    </row>
    <row r="51" spans="1:17" x14ac:dyDescent="0.3">
      <c r="A51" s="2">
        <v>2023</v>
      </c>
      <c r="B51" t="s">
        <v>10</v>
      </c>
      <c r="C51" s="5">
        <v>314962</v>
      </c>
      <c r="D51" s="4">
        <v>5909431.9799999995</v>
      </c>
    </row>
    <row r="52" spans="1:17" x14ac:dyDescent="0.3">
      <c r="A52" s="2">
        <v>2023</v>
      </c>
      <c r="B52" t="s">
        <v>11</v>
      </c>
      <c r="C52" s="5">
        <v>314072</v>
      </c>
      <c r="D52" s="4">
        <v>5909409.96</v>
      </c>
    </row>
    <row r="53" spans="1:17" x14ac:dyDescent="0.3">
      <c r="E53" s="3">
        <f>SUM(D41:D52)</f>
        <v>70183890.149999991</v>
      </c>
    </row>
    <row r="54" spans="1:17" x14ac:dyDescent="0.3">
      <c r="A54" s="2">
        <v>2024</v>
      </c>
      <c r="B54" t="s">
        <v>0</v>
      </c>
      <c r="C54" s="5">
        <v>316766</v>
      </c>
      <c r="D54" s="4">
        <v>5991404.2000000011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x14ac:dyDescent="0.3">
      <c r="A55" s="2">
        <v>2024</v>
      </c>
      <c r="B55" t="s">
        <v>1</v>
      </c>
      <c r="C55" s="5">
        <v>316945</v>
      </c>
      <c r="D55" s="4">
        <v>5994021.04</v>
      </c>
    </row>
    <row r="56" spans="1:17" x14ac:dyDescent="0.3">
      <c r="A56" s="2">
        <v>2024</v>
      </c>
      <c r="B56" t="s">
        <v>2</v>
      </c>
      <c r="C56" s="5">
        <v>317191</v>
      </c>
      <c r="D56" s="4">
        <v>5998236.0200000005</v>
      </c>
    </row>
    <row r="57" spans="1:17" x14ac:dyDescent="0.3">
      <c r="A57" s="2">
        <v>2024</v>
      </c>
      <c r="B57" t="s">
        <v>3</v>
      </c>
      <c r="C57" s="5">
        <v>316517</v>
      </c>
      <c r="D57" s="4">
        <v>5988516.9800000004</v>
      </c>
    </row>
    <row r="58" spans="1:17" x14ac:dyDescent="0.3">
      <c r="A58" s="2">
        <v>2024</v>
      </c>
      <c r="B58" t="s">
        <v>4</v>
      </c>
      <c r="C58" s="5">
        <v>316427</v>
      </c>
      <c r="D58" s="4">
        <v>5974685.6799999997</v>
      </c>
    </row>
    <row r="59" spans="1:17" x14ac:dyDescent="0.3">
      <c r="A59" s="2">
        <v>2024</v>
      </c>
      <c r="B59" t="s">
        <v>5</v>
      </c>
      <c r="C59" s="5">
        <v>315649</v>
      </c>
      <c r="D59" s="4">
        <v>5968595.7400000002</v>
      </c>
    </row>
    <row r="60" spans="1:17" x14ac:dyDescent="0.3">
      <c r="A60" s="2">
        <v>2024</v>
      </c>
      <c r="B60" t="s">
        <v>6</v>
      </c>
      <c r="C60" s="5">
        <v>313929</v>
      </c>
      <c r="D60" s="4">
        <v>5919176.3000000007</v>
      </c>
    </row>
    <row r="61" spans="1:17" x14ac:dyDescent="0.3">
      <c r="A61" s="2">
        <v>2024</v>
      </c>
      <c r="B61" t="s">
        <v>7</v>
      </c>
      <c r="C61" s="5">
        <v>314471</v>
      </c>
      <c r="D61" s="4">
        <v>5938402.1600000001</v>
      </c>
    </row>
    <row r="62" spans="1:17" x14ac:dyDescent="0.3">
      <c r="A62" s="2">
        <v>2024</v>
      </c>
      <c r="B62" t="s">
        <v>8</v>
      </c>
      <c r="C62" s="5">
        <v>317446</v>
      </c>
      <c r="D62" s="4">
        <v>6033548.3399999999</v>
      </c>
    </row>
    <row r="63" spans="1:17" x14ac:dyDescent="0.3">
      <c r="A63" s="2">
        <v>2024</v>
      </c>
      <c r="B63" t="s">
        <v>9</v>
      </c>
      <c r="C63" s="5">
        <v>319093</v>
      </c>
      <c r="D63" s="4">
        <v>6055786.7000000002</v>
      </c>
    </row>
    <row r="64" spans="1:17" x14ac:dyDescent="0.3">
      <c r="A64" s="2">
        <v>2024</v>
      </c>
      <c r="B64" t="s">
        <v>10</v>
      </c>
      <c r="C64" s="5">
        <v>319686</v>
      </c>
      <c r="D64" s="4">
        <v>6044071.1800000006</v>
      </c>
    </row>
    <row r="65" spans="1:8" x14ac:dyDescent="0.3">
      <c r="A65" s="2">
        <v>2024</v>
      </c>
      <c r="B65" t="s">
        <v>11</v>
      </c>
      <c r="C65" s="5">
        <v>319770</v>
      </c>
      <c r="D65" s="4">
        <v>6035025.7000000002</v>
      </c>
    </row>
    <row r="66" spans="1:8" x14ac:dyDescent="0.3">
      <c r="E66" s="3">
        <f t="shared" ref="E66:E67" si="0">SUM(D54:D65)</f>
        <v>71941470.040000007</v>
      </c>
    </row>
    <row r="67" spans="1:8" x14ac:dyDescent="0.3">
      <c r="A67" s="2">
        <v>2025</v>
      </c>
      <c r="B67" t="s">
        <v>0</v>
      </c>
      <c r="C67" s="5">
        <v>319826</v>
      </c>
      <c r="D67" s="4">
        <v>6036731.8599999994</v>
      </c>
      <c r="G67" s="5"/>
      <c r="H67" s="5"/>
    </row>
    <row r="68" spans="1:8" x14ac:dyDescent="0.3">
      <c r="A68" s="2">
        <v>2025</v>
      </c>
      <c r="B68" t="s">
        <v>1</v>
      </c>
      <c r="C68" s="5">
        <v>319716</v>
      </c>
      <c r="D68" s="4">
        <v>6030321.04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tabSelected="1" workbookViewId="0">
      <selection activeCell="F68" sqref="F68"/>
    </sheetView>
  </sheetViews>
  <sheetFormatPr defaultRowHeight="14.4" x14ac:dyDescent="0.3"/>
  <cols>
    <col min="1" max="1" width="9.5546875" customWidth="1"/>
    <col min="2" max="2" width="11.5546875" customWidth="1"/>
    <col min="3" max="3" width="15.88671875" style="5" bestFit="1" customWidth="1"/>
    <col min="4" max="4" width="18.88671875" style="3" bestFit="1" customWidth="1"/>
    <col min="5" max="5" width="15.33203125" style="3" bestFit="1" customWidth="1"/>
  </cols>
  <sheetData>
    <row r="1" spans="1:5" x14ac:dyDescent="0.3">
      <c r="A1" t="s">
        <v>12</v>
      </c>
      <c r="B1" t="s">
        <v>13</v>
      </c>
      <c r="C1" s="5" t="s">
        <v>14</v>
      </c>
      <c r="D1" t="s">
        <v>15</v>
      </c>
    </row>
    <row r="2" spans="1:5" x14ac:dyDescent="0.3">
      <c r="A2" s="2">
        <v>2020</v>
      </c>
      <c r="B2" t="s">
        <v>0</v>
      </c>
      <c r="C2" s="5">
        <v>183717</v>
      </c>
      <c r="D2" s="3">
        <v>7767310.7800000003</v>
      </c>
    </row>
    <row r="3" spans="1:5" x14ac:dyDescent="0.3">
      <c r="A3" s="2">
        <v>2020</v>
      </c>
      <c r="B3" t="s">
        <v>1</v>
      </c>
      <c r="C3" s="5">
        <v>183891</v>
      </c>
      <c r="D3" s="3">
        <v>7767218.8600000003</v>
      </c>
    </row>
    <row r="4" spans="1:5" x14ac:dyDescent="0.3">
      <c r="A4" s="2">
        <v>2020</v>
      </c>
      <c r="B4" t="s">
        <v>2</v>
      </c>
      <c r="C4" s="5">
        <v>184251</v>
      </c>
      <c r="D4" s="3">
        <v>7796732.8799999999</v>
      </c>
    </row>
    <row r="5" spans="1:5" x14ac:dyDescent="0.3">
      <c r="A5" s="2">
        <v>2020</v>
      </c>
      <c r="B5" t="s">
        <v>3</v>
      </c>
      <c r="C5" s="5">
        <v>184444</v>
      </c>
      <c r="D5" s="3">
        <v>7789623.8399999999</v>
      </c>
    </row>
    <row r="6" spans="1:5" x14ac:dyDescent="0.3">
      <c r="A6" s="2">
        <v>2020</v>
      </c>
      <c r="B6" t="s">
        <v>4</v>
      </c>
      <c r="C6" s="5">
        <v>184513</v>
      </c>
      <c r="D6" s="3">
        <v>7783215.0800000001</v>
      </c>
    </row>
    <row r="7" spans="1:5" x14ac:dyDescent="0.3">
      <c r="A7" s="2">
        <v>2020</v>
      </c>
      <c r="B7" t="s">
        <v>5</v>
      </c>
      <c r="C7" s="5">
        <v>184399</v>
      </c>
      <c r="D7" s="3">
        <v>7773538.7800000003</v>
      </c>
    </row>
    <row r="8" spans="1:5" x14ac:dyDescent="0.3">
      <c r="A8" s="2">
        <v>2020</v>
      </c>
      <c r="B8" t="s">
        <v>6</v>
      </c>
      <c r="C8" s="5">
        <v>183148</v>
      </c>
      <c r="D8" s="3">
        <v>7709069.96</v>
      </c>
    </row>
    <row r="9" spans="1:5" x14ac:dyDescent="0.3">
      <c r="A9" s="2">
        <v>2020</v>
      </c>
      <c r="B9" t="s">
        <v>7</v>
      </c>
      <c r="C9" s="5">
        <v>182929</v>
      </c>
      <c r="D9" s="3">
        <v>7717879.1399999997</v>
      </c>
    </row>
    <row r="10" spans="1:5" x14ac:dyDescent="0.3">
      <c r="A10" s="2">
        <v>2020</v>
      </c>
      <c r="B10" t="s">
        <v>8</v>
      </c>
      <c r="C10" s="5">
        <v>183634</v>
      </c>
      <c r="D10" s="3">
        <v>7736836.8399999999</v>
      </c>
    </row>
    <row r="11" spans="1:5" x14ac:dyDescent="0.3">
      <c r="A11" s="2">
        <v>2020</v>
      </c>
      <c r="B11" t="s">
        <v>9</v>
      </c>
      <c r="C11" s="5">
        <v>184091</v>
      </c>
      <c r="D11" s="3">
        <v>7777328.5999999996</v>
      </c>
    </row>
    <row r="12" spans="1:5" x14ac:dyDescent="0.3">
      <c r="A12" s="2">
        <v>2020</v>
      </c>
      <c r="B12" t="s">
        <v>10</v>
      </c>
      <c r="C12" s="5">
        <v>184241</v>
      </c>
      <c r="D12" s="3">
        <v>7771217.4800000004</v>
      </c>
    </row>
    <row r="13" spans="1:5" x14ac:dyDescent="0.3">
      <c r="A13" s="2">
        <v>2020</v>
      </c>
      <c r="B13" t="s">
        <v>11</v>
      </c>
      <c r="C13" s="5">
        <v>184236</v>
      </c>
      <c r="D13" s="3">
        <v>7752347.4199999999</v>
      </c>
    </row>
    <row r="14" spans="1:5" x14ac:dyDescent="0.3">
      <c r="E14" s="3">
        <f>SUM(D2:D13)</f>
        <v>93142319.659999996</v>
      </c>
    </row>
    <row r="15" spans="1:5" x14ac:dyDescent="0.3">
      <c r="A15" s="2">
        <v>2021</v>
      </c>
      <c r="B15" t="s">
        <v>0</v>
      </c>
      <c r="C15" s="5">
        <v>184719</v>
      </c>
      <c r="D15" s="3">
        <v>7774316.5199999996</v>
      </c>
    </row>
    <row r="16" spans="1:5" x14ac:dyDescent="0.3">
      <c r="A16" s="2">
        <v>2021</v>
      </c>
      <c r="B16" t="s">
        <v>1</v>
      </c>
      <c r="C16" s="5">
        <v>184621</v>
      </c>
      <c r="D16" s="3">
        <v>7768518.7199999997</v>
      </c>
    </row>
    <row r="17" spans="1:5" x14ac:dyDescent="0.3">
      <c r="A17" s="2">
        <v>2021</v>
      </c>
      <c r="B17" t="s">
        <v>2</v>
      </c>
      <c r="C17" s="5">
        <v>184518</v>
      </c>
      <c r="D17" s="3">
        <v>7762131.7800000003</v>
      </c>
    </row>
    <row r="18" spans="1:5" x14ac:dyDescent="0.3">
      <c r="A18" s="2">
        <v>2021</v>
      </c>
      <c r="B18" t="s">
        <v>3</v>
      </c>
      <c r="C18" s="5">
        <v>184458</v>
      </c>
      <c r="D18" s="3">
        <v>7757724.4000000004</v>
      </c>
    </row>
    <row r="19" spans="1:5" x14ac:dyDescent="0.3">
      <c r="A19" s="2">
        <v>2021</v>
      </c>
      <c r="B19" t="s">
        <v>4</v>
      </c>
      <c r="C19" s="5">
        <v>184211</v>
      </c>
      <c r="D19" s="3">
        <v>7742585.9199999999</v>
      </c>
    </row>
    <row r="20" spans="1:5" x14ac:dyDescent="0.3">
      <c r="A20" s="2">
        <v>2021</v>
      </c>
      <c r="B20" t="s">
        <v>5</v>
      </c>
      <c r="C20" s="5">
        <v>184075</v>
      </c>
      <c r="D20" s="3">
        <v>7737934.8600000003</v>
      </c>
    </row>
    <row r="21" spans="1:5" x14ac:dyDescent="0.3">
      <c r="A21" s="2">
        <v>2021</v>
      </c>
      <c r="B21" t="s">
        <v>6</v>
      </c>
      <c r="C21" s="5">
        <v>182640</v>
      </c>
      <c r="D21" s="3">
        <v>7677661.8600000003</v>
      </c>
    </row>
    <row r="22" spans="1:5" x14ac:dyDescent="0.3">
      <c r="A22" s="2">
        <v>2021</v>
      </c>
      <c r="B22" t="s">
        <v>7</v>
      </c>
      <c r="C22" s="5">
        <v>182452</v>
      </c>
      <c r="D22" s="3">
        <v>7675178.6799999997</v>
      </c>
    </row>
    <row r="23" spans="1:5" x14ac:dyDescent="0.3">
      <c r="A23" s="2">
        <v>2021</v>
      </c>
      <c r="B23" t="s">
        <v>8</v>
      </c>
      <c r="C23" s="5">
        <v>184440</v>
      </c>
      <c r="D23" s="3">
        <v>7783825.5199999996</v>
      </c>
    </row>
    <row r="24" spans="1:5" x14ac:dyDescent="0.3">
      <c r="A24" s="2">
        <v>2021</v>
      </c>
      <c r="B24" t="s">
        <v>9</v>
      </c>
      <c r="C24" s="5">
        <v>185625</v>
      </c>
      <c r="D24" s="3">
        <v>7855695.9400000004</v>
      </c>
    </row>
    <row r="25" spans="1:5" x14ac:dyDescent="0.3">
      <c r="A25" s="2">
        <v>2021</v>
      </c>
      <c r="B25" t="s">
        <v>10</v>
      </c>
      <c r="C25" s="5">
        <v>185737</v>
      </c>
      <c r="D25" s="3">
        <v>7804142.4400000004</v>
      </c>
    </row>
    <row r="26" spans="1:5" x14ac:dyDescent="0.3">
      <c r="A26" s="2">
        <v>2021</v>
      </c>
      <c r="B26" t="s">
        <v>11</v>
      </c>
      <c r="C26" s="5">
        <v>186017</v>
      </c>
      <c r="D26" s="3">
        <v>7826823.1799999997</v>
      </c>
    </row>
    <row r="27" spans="1:5" x14ac:dyDescent="0.3">
      <c r="E27" s="3">
        <f>SUM(D15:D26)</f>
        <v>93166539.819999993</v>
      </c>
    </row>
    <row r="28" spans="1:5" x14ac:dyDescent="0.3">
      <c r="A28" s="2">
        <v>2022</v>
      </c>
      <c r="B28" t="s">
        <v>0</v>
      </c>
      <c r="C28" s="5">
        <v>198760</v>
      </c>
      <c r="D28" s="3">
        <v>8636404.2400000002</v>
      </c>
    </row>
    <row r="29" spans="1:5" x14ac:dyDescent="0.3">
      <c r="A29" s="2">
        <v>2022</v>
      </c>
      <c r="B29" t="s">
        <v>1</v>
      </c>
      <c r="C29" s="5">
        <v>198755</v>
      </c>
      <c r="D29" s="3">
        <v>8621481.1999999993</v>
      </c>
    </row>
    <row r="30" spans="1:5" x14ac:dyDescent="0.3">
      <c r="A30" s="2">
        <v>2022</v>
      </c>
      <c r="B30" t="s">
        <v>2</v>
      </c>
      <c r="C30" s="5">
        <v>198946</v>
      </c>
      <c r="D30" s="3">
        <v>8652444.5199999996</v>
      </c>
    </row>
    <row r="31" spans="1:5" x14ac:dyDescent="0.3">
      <c r="A31" s="2">
        <v>2022</v>
      </c>
      <c r="B31" t="s">
        <v>3</v>
      </c>
      <c r="C31" s="5">
        <v>198781</v>
      </c>
      <c r="D31" s="3">
        <v>8623288.5999999996</v>
      </c>
    </row>
    <row r="32" spans="1:5" x14ac:dyDescent="0.3">
      <c r="A32" s="2">
        <v>2022</v>
      </c>
      <c r="B32" t="s">
        <v>4</v>
      </c>
      <c r="C32" s="5">
        <v>198555</v>
      </c>
      <c r="D32" s="3">
        <v>8595891</v>
      </c>
    </row>
    <row r="33" spans="1:5" x14ac:dyDescent="0.3">
      <c r="A33" s="2">
        <v>2022</v>
      </c>
      <c r="B33" t="s">
        <v>5</v>
      </c>
      <c r="C33" s="5">
        <v>198109</v>
      </c>
      <c r="D33" s="3">
        <v>8579796.9000000004</v>
      </c>
    </row>
    <row r="34" spans="1:5" x14ac:dyDescent="0.3">
      <c r="A34" s="2">
        <v>2022</v>
      </c>
      <c r="B34" t="s">
        <v>6</v>
      </c>
      <c r="C34" s="5">
        <v>196428</v>
      </c>
      <c r="D34" s="3">
        <v>8505169.3399999999</v>
      </c>
    </row>
    <row r="35" spans="1:5" x14ac:dyDescent="0.3">
      <c r="A35" s="2">
        <v>2022</v>
      </c>
      <c r="B35" t="s">
        <v>7</v>
      </c>
      <c r="C35" s="5">
        <v>196342</v>
      </c>
      <c r="D35" s="3">
        <v>8516235.9199999999</v>
      </c>
    </row>
    <row r="36" spans="1:5" x14ac:dyDescent="0.3">
      <c r="A36" s="2">
        <v>2022</v>
      </c>
      <c r="B36" t="s">
        <v>8</v>
      </c>
      <c r="C36" s="5">
        <v>197938</v>
      </c>
      <c r="D36" s="3">
        <v>8591088.6199999992</v>
      </c>
    </row>
    <row r="37" spans="1:5" x14ac:dyDescent="0.3">
      <c r="A37" s="2">
        <v>2022</v>
      </c>
      <c r="B37" t="s">
        <v>9</v>
      </c>
      <c r="C37" s="5">
        <v>199550</v>
      </c>
      <c r="D37" s="3">
        <v>8697777.0800000001</v>
      </c>
    </row>
    <row r="38" spans="1:5" x14ac:dyDescent="0.3">
      <c r="A38" s="2">
        <v>2022</v>
      </c>
      <c r="B38" t="s">
        <v>10</v>
      </c>
      <c r="C38" s="5">
        <v>200196</v>
      </c>
      <c r="D38" s="3">
        <v>8678105.9199999999</v>
      </c>
    </row>
    <row r="39" spans="1:5" x14ac:dyDescent="0.3">
      <c r="A39" s="2">
        <v>2022</v>
      </c>
      <c r="B39" t="s">
        <v>11</v>
      </c>
      <c r="C39" s="5">
        <v>200581</v>
      </c>
      <c r="D39" s="3">
        <v>8677018.8000000007</v>
      </c>
    </row>
    <row r="40" spans="1:5" x14ac:dyDescent="0.3">
      <c r="E40" s="3">
        <f>SUM(D28:D39)</f>
        <v>103374702.14</v>
      </c>
    </row>
    <row r="41" spans="1:5" x14ac:dyDescent="0.3">
      <c r="A41" s="2">
        <v>2023</v>
      </c>
      <c r="B41" t="s">
        <v>0</v>
      </c>
      <c r="C41" s="5">
        <v>201806</v>
      </c>
      <c r="D41" s="3">
        <v>8718574.0600000005</v>
      </c>
    </row>
    <row r="42" spans="1:5" x14ac:dyDescent="0.3">
      <c r="A42" s="2">
        <v>2023</v>
      </c>
      <c r="B42" t="s">
        <v>1</v>
      </c>
      <c r="C42" s="5">
        <v>202077</v>
      </c>
      <c r="D42" s="3">
        <v>8727084.0999999996</v>
      </c>
    </row>
    <row r="43" spans="1:5" x14ac:dyDescent="0.3">
      <c r="A43" s="2">
        <v>2023</v>
      </c>
      <c r="B43" t="s">
        <v>2</v>
      </c>
      <c r="C43" s="5">
        <v>202157</v>
      </c>
      <c r="D43" s="3">
        <v>8724688.5999999996</v>
      </c>
    </row>
    <row r="44" spans="1:5" x14ac:dyDescent="0.3">
      <c r="A44" s="2">
        <v>2023</v>
      </c>
      <c r="B44" t="s">
        <v>3</v>
      </c>
      <c r="C44" s="5">
        <v>202314</v>
      </c>
      <c r="D44" s="3">
        <v>8716096.9800000004</v>
      </c>
    </row>
    <row r="45" spans="1:5" x14ac:dyDescent="0.3">
      <c r="A45" s="2">
        <v>2023</v>
      </c>
      <c r="B45" t="s">
        <v>4</v>
      </c>
      <c r="C45" s="5">
        <v>202429</v>
      </c>
      <c r="D45" s="3">
        <v>8718074.9800000004</v>
      </c>
    </row>
    <row r="46" spans="1:5" x14ac:dyDescent="0.3">
      <c r="A46" s="2">
        <v>2023</v>
      </c>
      <c r="B46" t="s">
        <v>5</v>
      </c>
      <c r="C46" s="5">
        <v>202095</v>
      </c>
      <c r="D46" s="3">
        <v>8712195.7599999998</v>
      </c>
    </row>
    <row r="47" spans="1:5" x14ac:dyDescent="0.3">
      <c r="A47" s="2">
        <v>2023</v>
      </c>
      <c r="B47" t="s">
        <v>6</v>
      </c>
      <c r="C47" s="5">
        <v>200603</v>
      </c>
      <c r="D47" s="3">
        <v>8631154.7200000007</v>
      </c>
    </row>
    <row r="48" spans="1:5" x14ac:dyDescent="0.3">
      <c r="A48" s="2">
        <v>2023</v>
      </c>
      <c r="B48" t="s">
        <v>7</v>
      </c>
      <c r="C48" s="5">
        <v>201075</v>
      </c>
      <c r="D48" s="3">
        <v>8661871.7599999998</v>
      </c>
    </row>
    <row r="49" spans="1:6" x14ac:dyDescent="0.3">
      <c r="A49" s="2">
        <v>2023</v>
      </c>
      <c r="B49" t="s">
        <v>8</v>
      </c>
      <c r="C49" s="5">
        <v>203237</v>
      </c>
      <c r="D49" s="3">
        <v>8784903.6799999997</v>
      </c>
    </row>
    <row r="50" spans="1:6" x14ac:dyDescent="0.3">
      <c r="A50" s="2">
        <v>2023</v>
      </c>
      <c r="B50" t="s">
        <v>9</v>
      </c>
      <c r="C50" s="5">
        <v>204722</v>
      </c>
      <c r="D50" s="3">
        <v>8845391.9199999999</v>
      </c>
    </row>
    <row r="51" spans="1:6" x14ac:dyDescent="0.3">
      <c r="A51" s="2">
        <v>2023</v>
      </c>
      <c r="B51" t="s">
        <v>10</v>
      </c>
      <c r="C51" s="5">
        <v>205465</v>
      </c>
      <c r="D51" s="3">
        <v>8832441.7400000002</v>
      </c>
    </row>
    <row r="52" spans="1:6" x14ac:dyDescent="0.3">
      <c r="A52" s="2">
        <v>2023</v>
      </c>
      <c r="B52" t="s">
        <v>11</v>
      </c>
      <c r="C52" s="5">
        <v>205944</v>
      </c>
      <c r="D52" s="3">
        <v>8839506</v>
      </c>
    </row>
    <row r="53" spans="1:6" x14ac:dyDescent="0.3">
      <c r="E53" s="3">
        <f>SUM(D41:D52)</f>
        <v>104911984.29999998</v>
      </c>
      <c r="F53" s="1"/>
    </row>
    <row r="54" spans="1:6" x14ac:dyDescent="0.3">
      <c r="A54" s="2">
        <v>2024</v>
      </c>
      <c r="B54" t="s">
        <v>0</v>
      </c>
      <c r="C54" s="5">
        <v>220138</v>
      </c>
      <c r="D54" s="3">
        <v>10315284.52</v>
      </c>
    </row>
    <row r="55" spans="1:6" x14ac:dyDescent="0.3">
      <c r="A55" s="2">
        <v>2024</v>
      </c>
      <c r="B55" t="s">
        <v>1</v>
      </c>
      <c r="C55" s="5">
        <v>220447</v>
      </c>
      <c r="D55" s="3">
        <v>10326739.92</v>
      </c>
    </row>
    <row r="56" spans="1:6" x14ac:dyDescent="0.3">
      <c r="A56" s="2">
        <v>2024</v>
      </c>
      <c r="B56" t="s">
        <v>2</v>
      </c>
      <c r="C56" s="5">
        <v>220651</v>
      </c>
      <c r="D56" s="3">
        <v>10331440.6</v>
      </c>
    </row>
    <row r="57" spans="1:6" x14ac:dyDescent="0.3">
      <c r="A57" s="2">
        <v>2024</v>
      </c>
      <c r="B57" t="s">
        <v>3</v>
      </c>
      <c r="C57" s="5">
        <v>220226</v>
      </c>
      <c r="D57" s="3">
        <v>10316210.939999999</v>
      </c>
    </row>
    <row r="58" spans="1:6" x14ac:dyDescent="0.3">
      <c r="A58" s="2">
        <v>2024</v>
      </c>
      <c r="B58" t="s">
        <v>4</v>
      </c>
      <c r="C58" s="5">
        <v>220214</v>
      </c>
      <c r="D58" s="3">
        <v>10300424</v>
      </c>
    </row>
    <row r="59" spans="1:6" x14ac:dyDescent="0.3">
      <c r="A59" s="2">
        <v>2024</v>
      </c>
      <c r="B59" t="s">
        <v>5</v>
      </c>
      <c r="C59" s="5">
        <v>219750</v>
      </c>
      <c r="D59" s="3">
        <v>10287988.380000001</v>
      </c>
    </row>
    <row r="60" spans="1:6" x14ac:dyDescent="0.3">
      <c r="A60" s="2">
        <v>2024</v>
      </c>
      <c r="B60" t="s">
        <v>6</v>
      </c>
      <c r="C60" s="5">
        <v>218545</v>
      </c>
      <c r="D60" s="3">
        <v>10201352.300000001</v>
      </c>
    </row>
    <row r="61" spans="1:6" x14ac:dyDescent="0.3">
      <c r="A61" s="2">
        <v>2024</v>
      </c>
      <c r="B61" t="s">
        <v>7</v>
      </c>
      <c r="C61" s="5">
        <v>218824</v>
      </c>
      <c r="D61" s="3">
        <v>10229687.380000001</v>
      </c>
    </row>
    <row r="62" spans="1:6" x14ac:dyDescent="0.3">
      <c r="A62" s="2">
        <v>2024</v>
      </c>
      <c r="B62" t="s">
        <v>8</v>
      </c>
      <c r="C62" s="5">
        <v>220791</v>
      </c>
      <c r="D62" s="3">
        <v>10377003.02</v>
      </c>
    </row>
    <row r="63" spans="1:6" x14ac:dyDescent="0.3">
      <c r="A63" s="2">
        <v>2024</v>
      </c>
      <c r="B63" t="s">
        <v>9</v>
      </c>
      <c r="C63" s="5">
        <v>221938</v>
      </c>
      <c r="D63" s="3">
        <v>10412241.82</v>
      </c>
    </row>
    <row r="64" spans="1:6" x14ac:dyDescent="0.3">
      <c r="A64" s="2">
        <v>2024</v>
      </c>
      <c r="B64" t="s">
        <v>10</v>
      </c>
      <c r="C64" s="5">
        <v>222377</v>
      </c>
      <c r="D64" s="3">
        <v>10393946.32</v>
      </c>
    </row>
    <row r="65" spans="1:5" x14ac:dyDescent="0.3">
      <c r="A65" s="2">
        <v>2024</v>
      </c>
      <c r="B65" t="s">
        <v>11</v>
      </c>
      <c r="C65" s="5">
        <v>222516</v>
      </c>
      <c r="D65" s="3">
        <v>10385682.48</v>
      </c>
    </row>
    <row r="66" spans="1:5" x14ac:dyDescent="0.3">
      <c r="E66" s="3">
        <f>SUM(D54:D65)</f>
        <v>123878001.67999999</v>
      </c>
    </row>
    <row r="67" spans="1:5" x14ac:dyDescent="0.3">
      <c r="A67" s="2">
        <v>2025</v>
      </c>
      <c r="B67" t="s">
        <v>0</v>
      </c>
      <c r="C67" s="5">
        <v>222672</v>
      </c>
      <c r="D67" s="3">
        <v>10391379.439999999</v>
      </c>
    </row>
    <row r="68" spans="1:5" x14ac:dyDescent="0.3">
      <c r="A68" s="2">
        <v>2025</v>
      </c>
      <c r="B68" t="s">
        <v>1</v>
      </c>
      <c r="C68" s="5">
        <v>222591</v>
      </c>
      <c r="D68" s="3">
        <v>10377552.539999999</v>
      </c>
    </row>
    <row r="69" spans="1:5" x14ac:dyDescent="0.3">
      <c r="E69" s="3">
        <f>SUM(D67:D68)</f>
        <v>20768931.979999997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Dental</vt:lpstr>
      <vt:lpstr>Dental Plus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Nayeong Jeong</dc:creator>
  <cp:lastModifiedBy>Laura Smoak</cp:lastModifiedBy>
  <dcterms:created xsi:type="dcterms:W3CDTF">2015-07-15T19:19:45Z</dcterms:created>
  <dcterms:modified xsi:type="dcterms:W3CDTF">2025-03-03T22:43:20Z</dcterms:modified>
</cp:coreProperties>
</file>