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fileSharing readOnlyRecommended="1"/>
  <workbookPr codeName="ThisWorkbook" autoCompressPictures="0"/>
  <mc:AlternateContent xmlns:mc="http://schemas.openxmlformats.org/markup-compatibility/2006">
    <mc:Choice Requires="x15">
      <x15ac:absPath xmlns:x15ac="http://schemas.microsoft.com/office/spreadsheetml/2010/11/ac" url="https://ericssonnam.sharepoint.com/sites/SalesContractsTeam/Shared Documents/General/SC Contract/July 2024/"/>
    </mc:Choice>
  </mc:AlternateContent>
  <xr:revisionPtr revIDLastSave="72" documentId="8_{F4EB7D7C-0645-4A0D-8741-79BEFB4B67E1}" xr6:coauthVersionLast="47" xr6:coauthVersionMax="47" xr10:uidLastSave="{D433F8EF-867A-4FAC-8364-72DB07BEB07D}"/>
  <bookViews>
    <workbookView xWindow="-28920" yWindow="-120" windowWidth="29040" windowHeight="15840" tabRatio="821" activeTab="4" xr2:uid="{00000000-000D-0000-FFFF-FFFF00000000}"/>
  </bookViews>
  <sheets>
    <sheet name="MSRP_Jan2024" sheetId="73" r:id="rId1"/>
    <sheet name="ECN_Jul2024" sheetId="81" r:id="rId2"/>
    <sheet name="3PAntenna_Panorama" sheetId="80" r:id="rId3"/>
    <sheet name="3PAntenna_Taoglas" sheetId="77" r:id="rId4"/>
    <sheet name="3PAntenna_Parsec" sheetId="79" r:id="rId5"/>
    <sheet name="Internal CS (Old)" sheetId="66" state="hidden" r:id="rId6"/>
  </sheets>
  <definedNames>
    <definedName name="_xlnm._FilterDatabase" localSheetId="2" hidden="1">'3PAntenna_Panorama'!$B$6:$F$6</definedName>
    <definedName name="_xlnm._FilterDatabase" localSheetId="4" hidden="1">'3PAntenna_Parsec'!$B$6:$F$769</definedName>
    <definedName name="_xlnm._FilterDatabase" localSheetId="3" hidden="1">'3PAntenna_Taoglas'!$B$6:$F$99</definedName>
    <definedName name="_xlnm._FilterDatabase" localSheetId="1" hidden="1">ECN_Jul2024!$B$6:$G$1208</definedName>
    <definedName name="_xlnm._FilterDatabase" localSheetId="5" hidden="1">'Internal CS (Old)'!$A$4:$IW$4</definedName>
    <definedName name="_xlnm._FilterDatabase" localSheetId="0" hidden="1">MSRP_Jan2024!$B$6:$G$1021</definedName>
  </definedNames>
  <calcPr calcId="191028"/>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6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Christine Smith</author>
  </authors>
  <commentList>
    <comment ref="F176" authorId="0" shapeId="0" xr:uid="{FB20E650-E7B3-4E2A-8926-66FCDEF067B1}">
      <text>
        <r>
          <rPr>
            <b/>
            <sz val="9"/>
            <color indexed="81"/>
            <rFont val="Tahoma"/>
            <family val="2"/>
          </rPr>
          <t>Christine Smith:</t>
        </r>
        <r>
          <rPr>
            <sz val="9"/>
            <color indexed="81"/>
            <rFont val="Tahoma"/>
            <family val="2"/>
          </rPr>
          <t xml:space="preserve">
need to update sale price to 156 once Redbox changes to direct purchase.</t>
        </r>
      </text>
    </comment>
    <comment ref="AA176" authorId="0" shapeId="0" xr:uid="{45905918-437B-4566-988D-A37140E9FCEE}">
      <text>
        <r>
          <rPr>
            <b/>
            <sz val="9"/>
            <color indexed="81"/>
            <rFont val="Tahoma"/>
            <family val="2"/>
          </rPr>
          <t>Christine Smith:</t>
        </r>
        <r>
          <rPr>
            <sz val="9"/>
            <color indexed="81"/>
            <rFont val="Tahoma"/>
            <family val="2"/>
          </rPr>
          <t xml:space="preserve">
need to update sale price to 156 once Redbox changes to direct purchase.</t>
        </r>
      </text>
    </comment>
    <comment ref="F177" authorId="0" shapeId="0" xr:uid="{E8DF2354-92EF-4162-B649-1668184A9B1F}">
      <text>
        <r>
          <rPr>
            <b/>
            <sz val="9"/>
            <color indexed="81"/>
            <rFont val="Tahoma"/>
            <family val="2"/>
          </rPr>
          <t>Christine Smith:</t>
        </r>
        <r>
          <rPr>
            <sz val="9"/>
            <color indexed="81"/>
            <rFont val="Tahoma"/>
            <family val="2"/>
          </rPr>
          <t xml:space="preserve">
need to update sale price to 156 once Redbox changes to direct purchase.</t>
        </r>
      </text>
    </comment>
    <comment ref="AA177" authorId="0" shapeId="0" xr:uid="{06B3DF82-755F-4463-9FD3-6BA3FF9054CC}">
      <text>
        <r>
          <rPr>
            <b/>
            <sz val="9"/>
            <color indexed="81"/>
            <rFont val="Tahoma"/>
            <family val="2"/>
          </rPr>
          <t>Christine Smith:</t>
        </r>
        <r>
          <rPr>
            <sz val="9"/>
            <color indexed="81"/>
            <rFont val="Tahoma"/>
            <family val="2"/>
          </rPr>
          <t xml:space="preserve">
need to update sale price to 156 once Redbox changes to direct purchase.</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EF96BC1-DEAF-4558-80A0-79DE52773B61}" keepAlive="1" name="Query - data_csv" description="Connection to the 'data_csv' query in the workbook." type="5" refreshedVersion="6" background="1" saveData="1">
    <dbPr connection="Provider=Microsoft.Mashup.OleDb.1;Data Source=$Workbook$;Location=data_csv;Extended Properties=&quot;&quot;" command="SELECT * FROM [data_csv]"/>
  </connection>
</connections>
</file>

<file path=xl/sharedStrings.xml><?xml version="1.0" encoding="utf-8"?>
<sst xmlns="http://schemas.openxmlformats.org/spreadsheetml/2006/main" count="15489" uniqueCount="6507">
  <si>
    <t>Company Confidential and Proprietary</t>
  </si>
  <si>
    <t>Market Segment or Category</t>
  </si>
  <si>
    <t>Product Family</t>
  </si>
  <si>
    <t>PartNumber</t>
  </si>
  <si>
    <t>MSRP / Retail Price</t>
  </si>
  <si>
    <t>Notes</t>
  </si>
  <si>
    <t>Short Description</t>
  </si>
  <si>
    <t>Comments</t>
  </si>
  <si>
    <t>Release Date Example: 12/31/2012</t>
  </si>
  <si>
    <t>Authorization Required (YorN; if Y, add restrictions to Comments)</t>
  </si>
  <si>
    <t>Case Pack Qty</t>
  </si>
  <si>
    <t xml:space="preserve">Media </t>
  </si>
  <si>
    <t>Pallet Qty</t>
  </si>
  <si>
    <t>Shipping Weight (lbs.)</t>
  </si>
  <si>
    <t>UPC Code</t>
  </si>
  <si>
    <t>Shipping Length</t>
  </si>
  <si>
    <t xml:space="preserve">Shipping Width </t>
  </si>
  <si>
    <t>Shipping Height</t>
  </si>
  <si>
    <t>Replaces Vendor Part #</t>
  </si>
  <si>
    <t>ECCN</t>
  </si>
  <si>
    <t>HTS</t>
  </si>
  <si>
    <t>Country of Origin</t>
  </si>
  <si>
    <t>Direct Ship Only</t>
  </si>
  <si>
    <t>Minimum Advertised Price  (Universal Pricing Policy)</t>
  </si>
  <si>
    <t>US, CA</t>
  </si>
  <si>
    <t>US</t>
  </si>
  <si>
    <t>UK</t>
  </si>
  <si>
    <t>W1850</t>
  </si>
  <si>
    <t>NetCloud Essentials for Virtual Edge</t>
  </si>
  <si>
    <t>NetCloud Exchange Virtual Edge</t>
  </si>
  <si>
    <t>NCX-0001-VESC</t>
  </si>
  <si>
    <t>1-yr NetCloud Essentials for Virtual Edge with Secure Connect</t>
  </si>
  <si>
    <t>NCX-0003-VESC</t>
  </si>
  <si>
    <t>3-yr NetCloud Essentials for Virtual Edge with Secure Connect</t>
  </si>
  <si>
    <t>NCX-0005-VESC</t>
  </si>
  <si>
    <t>5-yr NetCloud Essentials for Virtual Edge with Secure Connect</t>
  </si>
  <si>
    <t>NetCloud Essentials for Virtual Edge – Renewal</t>
  </si>
  <si>
    <t>NCX-0001-VESC-R</t>
  </si>
  <si>
    <t>1-yr Renewal Netcloud Essentials for Virtual Edge Plan, self-hosted virtual appliance</t>
  </si>
  <si>
    <t>NCX-0003-VESC-R</t>
  </si>
  <si>
    <t>3-yr Renewal Netcloud Essentials for Virtual Edge Plan, self-hosted virtual appliance</t>
  </si>
  <si>
    <t>NCX-0005-VESC-R</t>
  </si>
  <si>
    <t>5-yr Renewal Netcloud Essentials for Virtual Edge Plan, self-hosted virtual appliance</t>
  </si>
  <si>
    <t>S700</t>
  </si>
  <si>
    <t>S750</t>
  </si>
  <si>
    <t>Branch Essentials+Advanced Package</t>
  </si>
  <si>
    <t>E100</t>
  </si>
  <si>
    <t>US,CA</t>
  </si>
  <si>
    <t>MX</t>
  </si>
  <si>
    <t>Essentials+Advanced Renewal</t>
  </si>
  <si>
    <t>US,CA, EU, UK, AU, NZ</t>
  </si>
  <si>
    <t>Branch Essentials Package</t>
  </si>
  <si>
    <t>Essentials Renewal</t>
  </si>
  <si>
    <t>Advanced Upgrade</t>
  </si>
  <si>
    <t>US,CA, EU, UK, AU, NZ, MX</t>
  </si>
  <si>
    <t>Advanced Renewal</t>
  </si>
  <si>
    <t>Branch Basic Package</t>
  </si>
  <si>
    <t>EU, UK, AU, NZ</t>
  </si>
  <si>
    <t>T-Mobile SKU</t>
  </si>
  <si>
    <t>Basic Renewal</t>
  </si>
  <si>
    <t>IoT Fixed Location Essential+Advanced Packages</t>
  </si>
  <si>
    <t>EU,UK,AU,NZ</t>
  </si>
  <si>
    <t>IoT Fixed Location Essentials+Advanced Renewal</t>
  </si>
  <si>
    <t>US,CA,EU,UK,AU,NZ</t>
  </si>
  <si>
    <t>IoT Fixed Location Essential Packages</t>
  </si>
  <si>
    <t>IoT Fixed Location Essentials Renewal</t>
  </si>
  <si>
    <t>IoT Fixed Location Advanced Upgrade</t>
  </si>
  <si>
    <t>IoT Fixed Location Advanced Renewal</t>
  </si>
  <si>
    <t>L950</t>
  </si>
  <si>
    <t>CL,CO,AR</t>
  </si>
  <si>
    <t>Branch Adapter Renewal</t>
  </si>
  <si>
    <t>Branch Performance Renewal</t>
  </si>
  <si>
    <t xml:space="preserve">  </t>
  </si>
  <si>
    <t>Branch 5G Adapter Renewal</t>
  </si>
  <si>
    <t>E300</t>
  </si>
  <si>
    <t>E3000</t>
  </si>
  <si>
    <t>Branch Enterprise Renewals</t>
  </si>
  <si>
    <t>Small Branch Essentials + Advanced Renewal</t>
  </si>
  <si>
    <t>Small Branch Renewal</t>
  </si>
  <si>
    <t>US, CA, MX</t>
  </si>
  <si>
    <t>Branch Adapter Advanced</t>
  </si>
  <si>
    <t>Branch Adapter Advanced Renewal</t>
  </si>
  <si>
    <t>Access Essentials Renewal</t>
  </si>
  <si>
    <t>Branch Access Point Renewal</t>
  </si>
  <si>
    <t xml:space="preserve">Essentials Renewal </t>
  </si>
  <si>
    <t>Branch 5G Renewal</t>
  </si>
  <si>
    <t>Branch 5G Advanced</t>
  </si>
  <si>
    <t xml:space="preserve">Advanced Renewal </t>
  </si>
  <si>
    <t>Branch 5G Advanced Renewal</t>
  </si>
  <si>
    <t>Enterprise Essentials Packages</t>
  </si>
  <si>
    <t>Branch Enterprise Renewal</t>
  </si>
  <si>
    <t>Branch Enterprise Advanced</t>
  </si>
  <si>
    <t>Branch Enterprise Advanced Renewal</t>
  </si>
  <si>
    <t>Small Branch Essentials Package</t>
  </si>
  <si>
    <t>Small Branch Essentials Renewal</t>
  </si>
  <si>
    <t>Small Branch Advanced</t>
  </si>
  <si>
    <t>Small Branch Advanced Renewal</t>
  </si>
  <si>
    <t>Mobile Essentials+Advanced Packages</t>
  </si>
  <si>
    <t>R920</t>
  </si>
  <si>
    <t>Essentials+Advanced  Renewal</t>
  </si>
  <si>
    <t>Mobile Renewal</t>
  </si>
  <si>
    <t>R1900</t>
  </si>
  <si>
    <t>Mobile Performance Renewal</t>
  </si>
  <si>
    <t>Mobile Essentials Packages</t>
  </si>
  <si>
    <t>Mobile Advanced</t>
  </si>
  <si>
    <t>Mobile Advanced Renewal</t>
  </si>
  <si>
    <t>Mobile Performance Advanced</t>
  </si>
  <si>
    <t>Mobile Performance Advanced Renewal</t>
  </si>
  <si>
    <t>IoT Essentials+Advanced Packages</t>
  </si>
  <si>
    <t>IOT Renewal</t>
  </si>
  <si>
    <t>Ruggedized IoT Essentials+Advanced Packages</t>
  </si>
  <si>
    <t>IoT Essentials Packages</t>
  </si>
  <si>
    <t>Ruggedized IoT Essentials Packages</t>
  </si>
  <si>
    <t>EU,UK,ZA</t>
  </si>
  <si>
    <t>Small Branch Essentials+Advanced Packages</t>
  </si>
  <si>
    <t>EU,UK</t>
  </si>
  <si>
    <t>Small Branch Essentials Packages</t>
  </si>
  <si>
    <t>Mobile Performance Networking Essentials+Advanced Packages</t>
  </si>
  <si>
    <t>AU,NZ,SG,MY</t>
  </si>
  <si>
    <t>NetCloud Solution Packages</t>
  </si>
  <si>
    <t xml:space="preserve">Branch Networking </t>
  </si>
  <si>
    <t>BBA1-0950C7A-N0</t>
  </si>
  <si>
    <t>Y</t>
  </si>
  <si>
    <t>n/a</t>
  </si>
  <si>
    <t>5A992.c</t>
  </si>
  <si>
    <t>8517.62.0020</t>
  </si>
  <si>
    <t>Taiwan</t>
  </si>
  <si>
    <t>BBA3-0950C7A-N0</t>
  </si>
  <si>
    <t>BBA5-0950C7A-N0</t>
  </si>
  <si>
    <t> </t>
  </si>
  <si>
    <t>BBA1-0950C7A-NC</t>
  </si>
  <si>
    <t xml:space="preserve">1-yr NetCloud Branch LTE Adapter Essentials Plan, Advanced Plan, PoE Injector, Line Cord and L950 adapter (300Mbps modem, 4FF SIM), North America      </t>
  </si>
  <si>
    <t>BBA3-0950C7A-NC</t>
  </si>
  <si>
    <t xml:space="preserve">3-yr NetCloud Branch LTE Adapter Essentials Plan, Advanced Plan, PoE Injector, Line Cord and L950 adapter (300Mbps modem, 4FF SIM), North America </t>
  </si>
  <si>
    <t>BBA5-0950C7A-NC</t>
  </si>
  <si>
    <t xml:space="preserve">5-yr NetCloud Branch LTE Adapter Essentials Plan, Advanced Plan, PoE Injector, Line Cord and L950 adapter (300Mbps modem, 4FF SIM), North America   </t>
  </si>
  <si>
    <t>BBA1-NCEA-R</t>
  </si>
  <si>
    <t>1-yr Renewal NetCloud Branch LTE Adapter Essentials Plan and Advanced Plan</t>
  </si>
  <si>
    <t>5D992.c</t>
  </si>
  <si>
    <t>BBA3-NCEA-R</t>
  </si>
  <si>
    <t>3-yr Renewal NetCloud Branch LTE Adapter Essentials Plan and Advanced Plan</t>
  </si>
  <si>
    <t>BBA5-NCEA-R</t>
  </si>
  <si>
    <t>5-yr Renewal NetCloud Branch LTE Adapter Essentials Plan and Advanced Plan</t>
  </si>
  <si>
    <t>BDA1-NCEA-R</t>
  </si>
  <si>
    <t>1-yr Renewal NetCloud Branch Performance Essentials Plan and Advanced Plan</t>
  </si>
  <si>
    <t>BDA3-NCEA-R</t>
  </si>
  <si>
    <t>3-yr Renewal NetCloud Branch Performance Essentials Plan and Advanced Plan</t>
  </si>
  <si>
    <t>BDA5-NCEA-R</t>
  </si>
  <si>
    <t>5-yr Renewal NetCloud Branch Performance Essentials Plan and Advanced Plan</t>
  </si>
  <si>
    <t>W2005</t>
  </si>
  <si>
    <t>W4005</t>
  </si>
  <si>
    <t>BEA1-40055GB-GN</t>
  </si>
  <si>
    <t>BEA3-40055GB-GN</t>
  </si>
  <si>
    <t>BEA5-40055GB-GN</t>
  </si>
  <si>
    <t>BEA1-NCEA-R</t>
  </si>
  <si>
    <t>1-yr Renewal NetCloud Branch 5G Adapter Essentials Plan and Advanced Plan</t>
  </si>
  <si>
    <t>BEA3-NCEA-R</t>
  </si>
  <si>
    <t>3-yr Renewal NetCloud Branch 5G Adapter Essentials Plan and Advanced Plan</t>
  </si>
  <si>
    <t>BEA5-NCEA-R</t>
  </si>
  <si>
    <t>5-yr Renewal NetCloud Branch 5G Adapter Essentials Plan and Advanced Plan</t>
  </si>
  <si>
    <t>BFA1-03005GB-GN</t>
  </si>
  <si>
    <t>1-yr NetCloud Enterprise Branch Essentials Plan, Advanced Plan and E300 router with WiFi (5G modem), North America</t>
  </si>
  <si>
    <t>BFA3-03005GB-GN</t>
  </si>
  <si>
    <t>3-yr NetCloud Enterprise Branch Essentials Plan, Advanced Plan and E300 router with WiFi (5G modem), North America</t>
  </si>
  <si>
    <t>BFA5-03005GB-GN</t>
  </si>
  <si>
    <t>5-yr NetCloud Enterprise Branch Essentials Plan, Advanced Plan and E300 router with WiFi (5G modem), North America</t>
  </si>
  <si>
    <t>BFA1-0300C18B-GN</t>
  </si>
  <si>
    <t>1-yr NetCloud Enterprise Branch Essentials Plan, Advanced Plan, and E300 router with WiFi (1200 Mbps modem), North America</t>
  </si>
  <si>
    <t>Includes a single embedded 1200M-B modem module</t>
  </si>
  <si>
    <t>BFA3-0300C18B-GN</t>
  </si>
  <si>
    <t>3-yr NetCloud Enterprise Branch Essentials Plan, Advanced Plan, and E300 router with WiFi (1200 Mbps modem), North America</t>
  </si>
  <si>
    <t>BFA5-0300C18B-GN</t>
  </si>
  <si>
    <t>5-yr NetCloud Enterprise Branch Essentials Plan, Advanced Plan, and E300 router with WiFi (1200 Mbps modem), North America</t>
  </si>
  <si>
    <t>BFA1-0300C7C-GN</t>
  </si>
  <si>
    <t>1-yr NetCloud Enterprise Branch Essentials Plan, Advanced Plan and E300 router with WiFi (300 Mbps modem), North America</t>
  </si>
  <si>
    <t>BFA3-0300C7C-GN</t>
  </si>
  <si>
    <t>3-yr NetCloud Enterprise Branch Essentials Plan, Advanced Plan and E300 router with WiFi (300 Mbps modem), North America</t>
  </si>
  <si>
    <t>BFA5-0300C7C-GN</t>
  </si>
  <si>
    <t>5-yr NetCloud Enterprise Branch Essentials Plan, Advanced Plan and E300 router with WiFi (300 Mbps modem), North America</t>
  </si>
  <si>
    <t>BFA3-3000C18B-GN</t>
  </si>
  <si>
    <t>BFA1-30005GB-GN</t>
  </si>
  <si>
    <t>BFA3-30005GB-GN</t>
  </si>
  <si>
    <t>BFA5-30005GB-GN</t>
  </si>
  <si>
    <t>BFA1-NCEA-R</t>
  </si>
  <si>
    <t>1-yr Renewal NetCloud Enterprise Branch Essentials Plan and Advanced Plan</t>
  </si>
  <si>
    <t>BFA3-NCEA-R</t>
  </si>
  <si>
    <t>3-yr Renewal NetCloud Enterprise Branch Essentials Plan and Advanced Plan</t>
  </si>
  <si>
    <t>BFA5-NCEA-R</t>
  </si>
  <si>
    <t>5-yr Renewal NetCloud Enterprise Branch Essentials Plan and Advanced Plan</t>
  </si>
  <si>
    <t>BKA1-0100C7C-GN</t>
  </si>
  <si>
    <t>1-Year NetCloud Small Branch Essentials Plan, Advanced Plan and E100 router with WiFi (300 Mbps modem), North America</t>
  </si>
  <si>
    <t>BKA3-0100C7C-GN</t>
  </si>
  <si>
    <t>3-Year NetCloud Small Branch Essentials Plan, Advanced Plan and E100 router with WiFi (300 Mbps modem), North America</t>
  </si>
  <si>
    <t>BKA5-0100C7C-GN</t>
  </si>
  <si>
    <t>5-YearNetCloud Small Branch Essentials Plan, Advanced Plan and E100 router with WiFi (300 Mbps modem), North America</t>
  </si>
  <si>
    <t>BKA1-NCEA-R</t>
  </si>
  <si>
    <t>1-Year Renewal NetCloud Small Branch Essentials Plan, Advanced Plan</t>
  </si>
  <si>
    <t>BKA3-NCEA-R</t>
  </si>
  <si>
    <t>3-Year Renewal NetCloud Small Branch Essentials Plan, Advanced Plan</t>
  </si>
  <si>
    <t>BKA5-NCEA-R</t>
  </si>
  <si>
    <t>5-Year Renewal NetCloud Small Branch Essentials Plan, Advanced Plan</t>
  </si>
  <si>
    <t>BB01-0950C7A-N0</t>
  </si>
  <si>
    <t>BB03-0950C7A-N0</t>
  </si>
  <si>
    <t>BB05-0950C7A-N0</t>
  </si>
  <si>
    <t>BB01-0950C7A-NC</t>
  </si>
  <si>
    <t xml:space="preserve">1-yr NetCloud Branch LTE Adapter Essentials Plan, PoE Injector, Line Cord and L950 adapter (300Mbps modem, 4FF SIM), North America     </t>
  </si>
  <si>
    <t>BB03-0950C7A-NC</t>
  </si>
  <si>
    <t xml:space="preserve">3-yr NetCloud Branch LTE Adapter Essentials Plan, PoE Injector, Line Cord and L950 adapter (300Mbps modem, 4FF SIM), North America    </t>
  </si>
  <si>
    <t>BB05-0950C7A-NC</t>
  </si>
  <si>
    <t xml:space="preserve">5-yr NetCloud Branch LTE Adapter Essentials Plan, PoE Injector, Line Cord and L950 adapter (300Mbps modem, 4FF SIM), North America   </t>
  </si>
  <si>
    <t>CBA550</t>
  </si>
  <si>
    <t>BB1-0550150M-N0N</t>
  </si>
  <si>
    <t xml:space="preserve">1-yr NetCloud Branch LTE Adapter Essentials Plan and CBA550 adapter (150M-D modem), North America     </t>
  </si>
  <si>
    <t>Includes a single embedded 150M-D modem module, no WiFi</t>
  </si>
  <si>
    <t>BB3-0550150M-N0N</t>
  </si>
  <si>
    <t xml:space="preserve">3-yr NetCloud Branch LTE Adapter Essentials Plan and CBA550 adapter (150M-D modem), North America     </t>
  </si>
  <si>
    <t>BB5-0550150M-N0N</t>
  </si>
  <si>
    <t xml:space="preserve">5-yr NetCloud Branch LTE Adapter Essentials Plan and CBA550 adapter (150M-D modem), North America     </t>
  </si>
  <si>
    <t>BB1-NCESS-R</t>
  </si>
  <si>
    <t>1-yr Renewal NetCloud Branch LTE Adapter Essentials Plan</t>
  </si>
  <si>
    <t>BB3-NCESS-R</t>
  </si>
  <si>
    <t>3-yr Renewal NetCloud Branch LTE Adapter Essentials Plan</t>
  </si>
  <si>
    <t>BB5-NCESS-R</t>
  </si>
  <si>
    <t>5-yr Renewal NetCloud Branch LTE Adapter Essentials Plan</t>
  </si>
  <si>
    <t>BB1-NCADV</t>
  </si>
  <si>
    <t>1-yr NetCloud Branch LTE Adapter Advanced Plan (requires corresponding Essentials Plan)</t>
  </si>
  <si>
    <t>BB3-NCADV</t>
  </si>
  <si>
    <t>3-yr NetCloud Branch LTE Adapter Advanced Plan (requires corresponding Essentials Plan)</t>
  </si>
  <si>
    <t>BB5-NCADV</t>
  </si>
  <si>
    <t>5-yr NetCloud Branch LTE Adapter Advanced Plan (requires corresponding Essentials Plan)</t>
  </si>
  <si>
    <t>BB1-NCADV-R</t>
  </si>
  <si>
    <t xml:space="preserve">1-yr Renewal NetCloud Branch LTE Adapter Advanced Plan (requires corresponding Essentials Plan)   </t>
  </si>
  <si>
    <t>BB3-NCADV-R</t>
  </si>
  <si>
    <t>3-yr Renewal NetCloud Branch LTE Adapter Advanced Plan (requires corresponding Essentials Plan)</t>
  </si>
  <si>
    <t>BB5-NCADV-R</t>
  </si>
  <si>
    <t>5-yr Renewal NetCloud Branch LTE Adapter Advanced Plan (requires corresponding Essentials Plan)</t>
  </si>
  <si>
    <t>BC1-NCESS-R</t>
  </si>
  <si>
    <t>1-yr Renewal NetCloud Branch Access Point Essentials Plan</t>
  </si>
  <si>
    <t>BC3-NCESS-R</t>
  </si>
  <si>
    <t>3-yr Renewal NetCloud Branch Access Point Essentials Plan</t>
  </si>
  <si>
    <t>BC5-NCESS-R</t>
  </si>
  <si>
    <t>5-yr Renewal NetCloud Branch Access Point Essentials Plan</t>
  </si>
  <si>
    <t>China</t>
  </si>
  <si>
    <t>BD1-NCESS-R</t>
  </si>
  <si>
    <t>1-yr Renewal NetCloud Branch Performance Essentials Plan</t>
  </si>
  <si>
    <t>BD3-NCESS-R</t>
  </si>
  <si>
    <t xml:space="preserve">3-yr Renewal NetCloud Branch Performance Essentials Plan </t>
  </si>
  <si>
    <t>BD5-NCESS-R</t>
  </si>
  <si>
    <t>5-yr Renewal NetCloud Branch Performance Essentials Plan</t>
  </si>
  <si>
    <t>Branch Performance Advanced</t>
  </si>
  <si>
    <t>BD1-NCADV</t>
  </si>
  <si>
    <t>1-yr NetCloud Branch Performance Advanced Plan (requires corresponding Essentials Plan)</t>
  </si>
  <si>
    <t>BD3-NCADV</t>
  </si>
  <si>
    <t>3-yr NetCloud Branch Performance Advanced Plan (requires corresponding Essentials Plan)</t>
  </si>
  <si>
    <t>BD5-NCADV</t>
  </si>
  <si>
    <t>5-yr NetCloud Branch Performance Advanced Plan (requires corresponding Essentials Plan)</t>
  </si>
  <si>
    <t>Branch Performance Advanced Renewal</t>
  </si>
  <si>
    <t>BD1-NCADV-R</t>
  </si>
  <si>
    <t>1-yr Renewal NetCloud Branch Performance Advanced Plan (requires corresponding Essentials Plan)</t>
  </si>
  <si>
    <t>BD3-NCADV-R</t>
  </si>
  <si>
    <t>3-yr Renewal NetCloud Branch Performance Advanced Plan (requires corresponding Essentials Plan)</t>
  </si>
  <si>
    <t>BD5-NCADV-R</t>
  </si>
  <si>
    <t>5-yr Renewal NetCloud Branch Performance Advanced Plan (requires corresponding Essentials Plan)</t>
  </si>
  <si>
    <t>5-yr NetCloud Branch 5G Adapter Essentials Plan and W1850 adapter (5GB modem, 4FF SIM), Americas</t>
  </si>
  <si>
    <t>BE01-NCESS-R</t>
  </si>
  <si>
    <t>1-yr Renewal NetCloud Branch 5G  Adapter Essentials Plan</t>
  </si>
  <si>
    <t>BE03-NCESS-R</t>
  </si>
  <si>
    <t>3-yr Renewal NetCloud Branch 5G  Adapter Essentials Plan</t>
  </si>
  <si>
    <t>BE05-NCESS-R</t>
  </si>
  <si>
    <t>5-yr Renewal NetCloud Branch 5G  Adapter Essentials Plan</t>
  </si>
  <si>
    <t>BE01-NCADV</t>
  </si>
  <si>
    <t>1-yr NetCloud Branch 5G Adapter Advanced Plan</t>
  </si>
  <si>
    <t>BE03-NCADV</t>
  </si>
  <si>
    <t>3-yr NetCloud Branch 5G Adapter Advanced Plan</t>
  </si>
  <si>
    <t>BE05-NCADV</t>
  </si>
  <si>
    <t>5-yr NetCloud Branch 5G Adapter Advanced Plan</t>
  </si>
  <si>
    <t>BE01-NCADV-R</t>
  </si>
  <si>
    <t>1-yr Renewal NetCloud Branch 5G Adapter Advanced Plan</t>
  </si>
  <si>
    <t>BE03-NCADV-R</t>
  </si>
  <si>
    <t>3-yr Renewal NetCloud Branch 5G Adapter Advanced Plan</t>
  </si>
  <si>
    <t>BE05-NCADV-R</t>
  </si>
  <si>
    <t>5-yr Renewal NetCloud Branch 5G Adapter Advanced Plan</t>
  </si>
  <si>
    <t>BF01-0300C18B-GN</t>
  </si>
  <si>
    <t>1-yr NetCloud Enterprise Branch Essentials Plan and E300 router with WiFi (1200 Mbps modem), North America</t>
  </si>
  <si>
    <t>BF03-0300C18B-GN</t>
  </si>
  <si>
    <t>3-yr NetCloud Enterprise Branch Essentials Plan and E300 router with WiFi (1200 Mbps modem), North America</t>
  </si>
  <si>
    <t>BF05-0300C18B-GN</t>
  </si>
  <si>
    <t>5-yr NetCloud Enterprise Branch Essentials Plan and E300 router with WiFi (1200 Mbps modem), North America</t>
  </si>
  <si>
    <t>BF01-0300C7C-GN</t>
  </si>
  <si>
    <t>1-yr NetCloud Enterprise Branch Essentials Plan and E300 router with WiFi (300 Mbps modem), North America</t>
  </si>
  <si>
    <t>BF03-0300C7C-GN</t>
  </si>
  <si>
    <t>3-yr NetCloud Enterprise Branch Essentials Plan and E300 router with WiFi (300 Mbps modem), North America</t>
  </si>
  <si>
    <t>BF05-0300C7C-GN</t>
  </si>
  <si>
    <t>5-yr NetCloud Enterprise Branch Essentials Plan and E300 router with WiFi (300 Mbps modem), North America</t>
  </si>
  <si>
    <t>BF01-03005GB-GN</t>
  </si>
  <si>
    <t>1-yr NetCloud Enterprise Branch Essentials Plan and E300 router with WiFi (5G modem), North America</t>
  </si>
  <si>
    <t>BF03-03005GB-GN</t>
  </si>
  <si>
    <t>3-yr NetCloud Enterprise Branch Essentials Plan and E300 router with WiFi (5G modem), North America</t>
  </si>
  <si>
    <t>BF05-03005GB-GN</t>
  </si>
  <si>
    <t>5-yr NetCloud Enterprise Branch Essentials Plan and E300 router with WiFi (5G modem), North America</t>
  </si>
  <si>
    <t>3-yr NetCloud Enterprise Branch Essentials Plan and E3000 router with WiFi (1200 Mbps modem), North America</t>
  </si>
  <si>
    <t>BF01-30005GB-GN</t>
  </si>
  <si>
    <t>BF03-30005GB-GN</t>
  </si>
  <si>
    <t>BF05-30005GB-GN</t>
  </si>
  <si>
    <t>BF01-NCESS-R</t>
  </si>
  <si>
    <t>1-yr Renewal NetCloud Enterprise Branch Essentials Plan</t>
  </si>
  <si>
    <t>BF03-NCESS-R</t>
  </si>
  <si>
    <t>3-yr Renewal NetCloud Enterprise Branch Essentials Plan</t>
  </si>
  <si>
    <t>BF05-NCESS-R</t>
  </si>
  <si>
    <t>5-yr Renewal NetCloud Enterprise Branch Essentials Plan</t>
  </si>
  <si>
    <t>BF01-NCADV</t>
  </si>
  <si>
    <t>1-yr NetCloud Enterprise Branch Advanced Plan</t>
  </si>
  <si>
    <t>BF03-NCADV</t>
  </si>
  <si>
    <t>3-yr NetCloud Enterprise Branch Advanced Plan</t>
  </si>
  <si>
    <t>BF05-NCADV</t>
  </si>
  <si>
    <t>5-yr NetCloud Enterprise Branch Advanced Plan</t>
  </si>
  <si>
    <t>BF01-NCADV-R</t>
  </si>
  <si>
    <t>1-yr Renewal NetCloud Enterprise Branch Advanced Plan</t>
  </si>
  <si>
    <t>BF03-NCADV-R</t>
  </si>
  <si>
    <t>3-yr Renewal NetCloud Enterprise Branch Advanced Plan</t>
  </si>
  <si>
    <t>BF05-NCADV-R</t>
  </si>
  <si>
    <t>5-yr Renewal NetCloud Enterprise Branch Advanced Plan</t>
  </si>
  <si>
    <t>BK01-0100C7C-GN</t>
  </si>
  <si>
    <t>1-Year NetCloud Small Branch Essentials Plan and E100 router with WiFi (300 Mbps modem), North America</t>
  </si>
  <si>
    <t>BK03-0100C7C-GN</t>
  </si>
  <si>
    <t>3-Year NetCloud Small Branch Essentials Plan and E100 router with WiFi (300 Mbps modem), North America</t>
  </si>
  <si>
    <t>BK05-0100C7C-GN</t>
  </si>
  <si>
    <t>5-YearNetCloud Small Branch Essentials Plan and E100 router with WiFi (300 Mbps modem), North America</t>
  </si>
  <si>
    <t>BK01-NCESS-R</t>
  </si>
  <si>
    <t>1-Year Renewal NetCloud Small Branch Essentials Plan</t>
  </si>
  <si>
    <t>BK03-NCESS-R</t>
  </si>
  <si>
    <t>3-Year Renewal NetCloud Small Branch Essentials Plan</t>
  </si>
  <si>
    <t>BK05-NCESS-R</t>
  </si>
  <si>
    <t>5-Year Renewal NetCloud Small Branch Essentials Plan</t>
  </si>
  <si>
    <t>BK01-NCADV</t>
  </si>
  <si>
    <t>1-Year NetCloud Small Branch Advanced Plan</t>
  </si>
  <si>
    <t>BK03-NCADV</t>
  </si>
  <si>
    <t>3-Year NetCloud Small Branch Advanced Plan</t>
  </si>
  <si>
    <t>BK05-NCADV</t>
  </si>
  <si>
    <t>5-Year NetCloud Small Branch Advanced Plan</t>
  </si>
  <si>
    <t>BK01-NCADV-R</t>
  </si>
  <si>
    <t>1-Year Renewal NetCloud Small Branch Advanced Plan</t>
  </si>
  <si>
    <t>BK03-NCADV-R</t>
  </si>
  <si>
    <t>3-Year Renewal NetCloud Small Branch Advanced Plan</t>
  </si>
  <si>
    <t>BK05-NCADV-R</t>
  </si>
  <si>
    <t>5-Year Renewal NetCloud Small Branch Advanced Plan</t>
  </si>
  <si>
    <t>Virtual Router Renewal</t>
  </si>
  <si>
    <t>VA1-CVRESS-R</t>
  </si>
  <si>
    <t>1-yr Renewal NetCloud Essentials Plan for Cradlepoint Virtual Router</t>
  </si>
  <si>
    <t>Mobile Networking</t>
  </si>
  <si>
    <t>IBR1700</t>
  </si>
  <si>
    <t>MAA1-1700600M-NA</t>
  </si>
  <si>
    <t>1-yr NetCloud Mobile Essentials Plan, Advanced Plan, and IBR1700 router with WiFi (600Mbps modem), no AC power supply or antennas, North America</t>
  </si>
  <si>
    <t>Includes power/GPIO cable only; includes a single embedded 600M modem module</t>
  </si>
  <si>
    <t>MAA3-1700600M-NA</t>
  </si>
  <si>
    <t>3-yr NetCloud Mobile Essentials Plan, Advanced Plan, and IBR1700 router with WiFi (600Mbps modem), no AC power supply or antennas, North America</t>
  </si>
  <si>
    <t>MAA5-1700600M-NA</t>
  </si>
  <si>
    <t>5-yr NetCloud Mobile Essentials Plan, Advanced Plan, and IBR1700 router with WiFi (600Mbps modem), no AC power supply or antennas, North America</t>
  </si>
  <si>
    <t>MAA1-1700120B-NA</t>
  </si>
  <si>
    <t>1-yr NetCloud Mobile Essentials Plan, Advanced Plan, and IBR1700 router with WiFi (1200Mbps modem), no AC power supply or antennas, North America</t>
  </si>
  <si>
    <t>Includes power/GPIO cable only; includes a single embedded 1200M modem module</t>
  </si>
  <si>
    <t>MAA3-1700120B-NA</t>
  </si>
  <si>
    <t>3-yr NetCloud Mobile Essentials Plan, Advanced Plan, and IBR1700 router with WiFi (1200Mbps modem), no AC power supply or antennas, North America</t>
  </si>
  <si>
    <t>MAA5-1700120B-NA</t>
  </si>
  <si>
    <t>5-yr NetCloud Mobile Essentials Plan, Advanced Plan, and IBR1700 router with WiFi (1200Mbps modem), no AC power supply or antennas, North America</t>
  </si>
  <si>
    <t>IBR900</t>
  </si>
  <si>
    <t>MAA1-0920-C7A-NA</t>
  </si>
  <si>
    <t>1-yr NetCloud Mobile Essentials Plan, Advanced Plan, and R920 router with WiFi (300Mbps modem), no AC power supply or antennas, North America</t>
  </si>
  <si>
    <t>MAA3-0920-C7A-NA</t>
  </si>
  <si>
    <t>3-yr NetCloud Mobile Essentials Plan, Advanced Plan, and R920 router with WiFi (300Mbps modem), no AC power supply or antennas, North America</t>
  </si>
  <si>
    <t>MAA5-0920-C7A-NA</t>
  </si>
  <si>
    <t>5-yr NetCloud Mobile Essentials Plan, Advanced Plan, and R920 router with WiFi (300Mbps modem), no AC power supply or antennas, North America</t>
  </si>
  <si>
    <t>MAA1-NCEA-R</t>
  </si>
  <si>
    <t>1-yr Renewal NetCloud Mobile Essentials Plan and Advanced Plan</t>
  </si>
  <si>
    <t>MAA3-NCEA-R</t>
  </si>
  <si>
    <t>3-yr Renewal NetCloud Mobile Essentials Plan and Advanced Plan</t>
  </si>
  <si>
    <t>MAA5-NCEA-R</t>
  </si>
  <si>
    <t>5-yr Renewal NetCloud Mobile Essentials Plan and Advanced Plan</t>
  </si>
  <si>
    <t>MBA1-19005GB-GA</t>
  </si>
  <si>
    <t>1-yr NetCloud Mobile Performance Essentials Plan, Advanced Plan, and R1900 router with WiFi (5G modem, 4FF SIM optional but not included), no AC power supply or antennas, Global</t>
  </si>
  <si>
    <t>MBA3-19005GB-GA</t>
  </si>
  <si>
    <t>3-yr NetCloud Mobile Performance Essentials Plan, Advanced Plan, and R1900 router with WiFi (5G modem, 4FF SIM optional but not included), no AC power supply or antennas, Global</t>
  </si>
  <si>
    <t>MBA5-19005GB-GA</t>
  </si>
  <si>
    <t>5-yr NetCloud Mobile Performance Essentials Plan, Advanced Plan, and R1900 router with WiFi (5G modem, 4FF SIM optional but not included), no AC power supply or antennas, Global</t>
  </si>
  <si>
    <t>R2105</t>
  </si>
  <si>
    <t>MBA1-2105-5GB-GA</t>
  </si>
  <si>
    <t xml:space="preserve">1-yr NetCloud Mobile Performance 5G Router Essentials Plan, Advanced Plan, and R2105 router with WiFi (5G modem, 4FF SIM optional but not included),  integrated antennas,  no AC power supply, Global  </t>
  </si>
  <si>
    <t>MBA3-2105-5GB-GA</t>
  </si>
  <si>
    <t xml:space="preserve">3-yr NetCloud Mobile Performance 5G Router Essentials Plan, Advanced Plan, and R2105 router with WiFi (5G modem, 4FF SIM optional but not included),  integrated antennas,  no AC power supply, Global  </t>
  </si>
  <si>
    <t>MBA5-2105-5GB-GA</t>
  </si>
  <si>
    <t xml:space="preserve">5-yr NetCloud Mobile Performance 5G Router Essentials Plan, Advanced Plan, and R2105 router with WiFi (5G modem, 4FF SIM optional but not included),  integrated antennas,  no AC power supply, Global  </t>
  </si>
  <si>
    <t>R2155</t>
  </si>
  <si>
    <t>MBA1-2155-5GB-GA</t>
  </si>
  <si>
    <t xml:space="preserve">1-yr NetCloud Mobile Performance 5G Router Essentials Plan, Advanced Plan, and R2155 router no WiFi (5G modem, 4FF SIM optional but not included),  integrated antennas,  no AC power supply, Global  </t>
  </si>
  <si>
    <t>MBA3-2155-5GB-GA</t>
  </si>
  <si>
    <t xml:space="preserve">3-yr NetCloud Mobile Performance 5G Router Essentials Plan, Advanced Plan, and R2155 router no WiFi (5G modem, 4FF SIM optional but not included),  integrated antennas,  no AC power supply, Global  </t>
  </si>
  <si>
    <t>MBA5-2155-5GB-GA</t>
  </si>
  <si>
    <t xml:space="preserve">5-yr NetCloud Mobile Performance 5G Router Essentials Plan, Advanced Plan, and R2155 router no WiFi (5G modem, 4FF SIM optional but not included),  integrated antennas,  no AC power supply, Global  </t>
  </si>
  <si>
    <t>MBA1-NCEA-R</t>
  </si>
  <si>
    <t>1-yr Renewal NetCloud Mobile Performance Essentials Plan and Advanced Plan</t>
  </si>
  <si>
    <t>MBA3-NCEA-R</t>
  </si>
  <si>
    <t>3-yr Renewal NetCloud Mobile Performance Essentials Plan and Advanced Plan</t>
  </si>
  <si>
    <t>MBA5-NCEA-R</t>
  </si>
  <si>
    <t>5-yr Renewal NetCloud Mobile Performance Essentials Plan and Advanced Plan</t>
  </si>
  <si>
    <t>MA1-1700600M-NNA</t>
  </si>
  <si>
    <t>1-yr NetCloud Mobile Essentials Plan and IBR1700 router with WiFi (600Mbps modem), no AC power supply or antennas, North America</t>
  </si>
  <si>
    <t>MA3-1700600M-NNA</t>
  </si>
  <si>
    <t>3-yr NetCloud Mobile Essentials Plan and IBR1700 router with WiFi (600Mbps modem), no AC power supply or antennas, North America</t>
  </si>
  <si>
    <t>MA5-1700600M-NNA</t>
  </si>
  <si>
    <t>5-yr NetCloud Mobile Essentials Plan and IBR1700 router with WiFi (600Mbps modem), no AC power supply or antennas, North America</t>
  </si>
  <si>
    <t>MA1-1700120B-NNA</t>
  </si>
  <si>
    <t>1-yr NetCloud Mobile Essentials Plan and IBR1700 router with WiFi (1200Mbps modem), no AC power supply or antennas, North America</t>
  </si>
  <si>
    <t>Includes power/GPIO cable only; includes a single embedded 1200M-B modem module</t>
  </si>
  <si>
    <t>MA3-1700120B-NNA</t>
  </si>
  <si>
    <t>3-yr NetCloud Mobile Essentials Plan and IBR1700 router with WiFi (1200Mbps modem), no AC power supply or antennas, North America</t>
  </si>
  <si>
    <t>MA5-1700120B-NNA</t>
  </si>
  <si>
    <t>5-yr NetCloud Mobile Essentials Plan and IBR1700 router with WiFi (1200Mbps modem), no AC power supply or antennas, North America</t>
  </si>
  <si>
    <t>MA1-0900600M-NNA</t>
  </si>
  <si>
    <t>1-yr NetCloud Mobile Essentials Plan and IBR900 router with WiFi (600Mbps modem), no AC power supply or antennas, North America</t>
  </si>
  <si>
    <t>MA3-0900600M-NNA</t>
  </si>
  <si>
    <t>3-yr NetCloud Mobile Essentials Plan and IBR900 router with WiFi (600Mbps modem), no AC power supply or antennas, North America</t>
  </si>
  <si>
    <t>MA5-0900600M-NNA</t>
  </si>
  <si>
    <t>5-yr NetCloud Mobile Essentials Plan and IBR900 router with WiFi (600Mbps modem), no AC power supply or antennas, North America</t>
  </si>
  <si>
    <t>804879606208</t>
  </si>
  <si>
    <t>3-yr NetCloud Mobile Essentials Plan and IBR900 router with WiFi (1000Mbps modem), no AC power supply or antennas, North America</t>
  </si>
  <si>
    <t>MA1-0900NM-0NA</t>
  </si>
  <si>
    <t>1-yr NetCloud Mobile Essentials Plan and IBR900 router with WiFi (no modem), no AC power supply or antennas, North America</t>
  </si>
  <si>
    <t>MA3-0900NM-0NA</t>
  </si>
  <si>
    <t>3-yr NetCloud Mobile Essentials Plan and IBR900 router with WiFi (no modem), no AC power supply or antennas, North America</t>
  </si>
  <si>
    <t>MA5-0900NM-0NA</t>
  </si>
  <si>
    <t>5-yr NetCloud Mobile Essentials Plan and IBR900 router with WiFi (no modem), no AC power supply or antennas, North America</t>
  </si>
  <si>
    <t>MA01-0920-C7A-NA</t>
  </si>
  <si>
    <t>1-yr NetCloud Mobile Essentials Plan and R920 router with WiFi (300Mbps modem), no AC power supply or antennas, North America</t>
  </si>
  <si>
    <t>MA03-0920-C7A-NA</t>
  </si>
  <si>
    <t>3-yr NetCloud Mobile Essentials Plan and R920 router with WiFi (300Mbps modem), no AC power supply or antennas, North America</t>
  </si>
  <si>
    <t>MA05-0920-C7A-NA</t>
  </si>
  <si>
    <t>5-yr NetCloud Mobile Essentials Plan and R920 router with WiFi (300Mbps modem), no AC power supply or antennas, North America</t>
  </si>
  <si>
    <t>MA1-NCESS-R</t>
  </si>
  <si>
    <t>1-yr Renewal NetCloud Mobile Essentials Plan</t>
  </si>
  <si>
    <t>MA3-NCESS-R</t>
  </si>
  <si>
    <t>3-yr Renewal NetCloud Mobile Essentials Plan</t>
  </si>
  <si>
    <t>MA5-NCESS-R</t>
  </si>
  <si>
    <t>5-yr Renewal NetCloud Mobile Essentials Plan</t>
  </si>
  <si>
    <t>MA1-NCADV</t>
  </si>
  <si>
    <t>1-yr NetCloud Mobile Advanced Plan (requires corresponding Essentials Plan)</t>
  </si>
  <si>
    <t>MA3-NCADV</t>
  </si>
  <si>
    <t>3-yr NetCloud Mobile Advanced Plan (requires corresponding Essentials Plan)</t>
  </si>
  <si>
    <t>MA5-NCADV</t>
  </si>
  <si>
    <t>5-yr NetCloud Mobile Advanced Plan (requires corresponding Essentials Plan)</t>
  </si>
  <si>
    <t>MA1-NCADV-R</t>
  </si>
  <si>
    <t>1-yr Renewal NetCloud Mobile Advanced Plan (requires corresponding Essentials Plan)</t>
  </si>
  <si>
    <t>MA3-NCADV-R</t>
  </si>
  <si>
    <t>3-yr Renewal NetCloud Mobile Advanced Plan (requires corresponding Essentials Plan)</t>
  </si>
  <si>
    <t>MA5-NCADV-R</t>
  </si>
  <si>
    <t>5-yr Renewal NetCloud Mobile Advanced Plan (requires corresponding Essentials Plan)</t>
  </si>
  <si>
    <t>MB01-19005GB-GA</t>
  </si>
  <si>
    <t>1-yr NetCloud Mobile Performance Essentials Plan and R1900 router with WiFi (5G modem, 4FF SIM optional but not included), no AC power supply or antennas, Global</t>
  </si>
  <si>
    <t>MB03-19005GB-GA</t>
  </si>
  <si>
    <t>3-yr NetCloud Mobile Performance Essentials Plan and R1900 router with WiFi (5G modem, 4FF SIM optional but not included), no AC power supply or antennas, Global</t>
  </si>
  <si>
    <t>MB05-19005GB-GA</t>
  </si>
  <si>
    <t>5-yr NetCloud Mobile Performance Essentials Plan and R1900 router with WiFi (5G modem, 4FF SIM optional but not included), no AC power supply or antennas, Global</t>
  </si>
  <si>
    <t>MB01-2105-5GB-GA</t>
  </si>
  <si>
    <t xml:space="preserve">1-yr NetCloud Mobile Performance 5G Router Essentials Plan, and R2105 router with WiFi (5G modem, 4FF SIM optional but not included),  integrated antennas,  no AC power supply, Global  </t>
  </si>
  <si>
    <t>MB03-2105-5GB-GA</t>
  </si>
  <si>
    <t xml:space="preserve">3-yr NetCloud Mobile Performance 5G Router Essentials Plan, and R2105 router with WiFi (5G modem, 4FF SIM optional but not included),  integrated antennas,  no AC power supply, Global  </t>
  </si>
  <si>
    <t>MB05-2105-5GB-GA</t>
  </si>
  <si>
    <t xml:space="preserve">5-yr NetCloud Mobile Performance 5G Router Essentials Plan, and R2105 router with WiFi (5G modem, 4FF SIM optional but not included),  integrated antennas,  no AC power supply, Global  </t>
  </si>
  <si>
    <t>MB01-2155-5GB-GA</t>
  </si>
  <si>
    <t xml:space="preserve">1-yr NetCloud Mobile Performance 5G Router Essentials Plan, and R2155 router no WiFi (5G modem, 4FF SIM optional but not included),  integrated antennas,  no AC power supply, Global  </t>
  </si>
  <si>
    <t>MB03-2155-5GB-GA</t>
  </si>
  <si>
    <t xml:space="preserve">3-yr NetCloud Mobile Performance 5G Router Essentials Plan, and R2155 router no WiFi (5G modem, 4FF SIM optional but not included),  integrated antennas,  no AC power supply, Global  </t>
  </si>
  <si>
    <t>MB05-2155-5GB-GA</t>
  </si>
  <si>
    <t xml:space="preserve">5-yr NetCloud Mobile Performance 5G Router Essentials Plan, and R2155 router no WiFi (5G modem, 4FF SIM optional but not included),  integrated antennas,  no AC power supply, Global  </t>
  </si>
  <si>
    <t>MB01-NCESS-R</t>
  </si>
  <si>
    <t>1-yr Renewal NetCloud Mobile Performance Essentials Plan</t>
  </si>
  <si>
    <t>MB03-NCESS-R</t>
  </si>
  <si>
    <t>3-yr Renewal NetCloud Mobile Performance Essentials Plan</t>
  </si>
  <si>
    <t>MB05-NCESS-R</t>
  </si>
  <si>
    <t>5-yr Renewal NetCloud Mobile Performance Essentials Plan</t>
  </si>
  <si>
    <t>MB01-NCADV</t>
  </si>
  <si>
    <t>1-yr NetCloud Mobile Performance Advanced Plan (requires corresponding Essentials Plan)</t>
  </si>
  <si>
    <t>MB03-NCADV</t>
  </si>
  <si>
    <t>3-yr NetCloud Mobile Performance Advanced Plan (requires corresponding Essentials Plan)</t>
  </si>
  <si>
    <t>MB05-NCADV</t>
  </si>
  <si>
    <t>5-yr NetCloud Mobile Performance Advanced Plan (requires corresponding Essentials Plan)</t>
  </si>
  <si>
    <t>MB01-NCADV-R</t>
  </si>
  <si>
    <t>1-yr Renewal NetCloud Mobile Performance Advanced Plan (requires corresponding Essentials Plan)</t>
  </si>
  <si>
    <t>MB03-NCADV-R</t>
  </si>
  <si>
    <t>3-yr Renewal NetCloud Mobile Performance Advanced Plan (requires corresponding Essentials Plan)</t>
  </si>
  <si>
    <t>MB05-NCADV-R</t>
  </si>
  <si>
    <t>5-yr Renewal NetCloud Mobile Performance Advanced Plan (requires corresponding Essentials Plan)</t>
  </si>
  <si>
    <t>IoT Networking</t>
  </si>
  <si>
    <t>Includes a single embedded 150M-D modem module</t>
  </si>
  <si>
    <t>Includes a single embedded 150M-D modem module; no WiFi</t>
  </si>
  <si>
    <t>TBA3-0700C4D-NA</t>
  </si>
  <si>
    <t>3-yr Netcloud IoT Essentials Plan, Advanced Plan and S700 router with WiFi (150 Mbps modem), North America</t>
  </si>
  <si>
    <t>TBA5-0700C4D-NA</t>
  </si>
  <si>
    <t>5-yr Netcloud IoT Essentials Plan, Advanced Plan and S700 router with WiFi (150 Mbps modem), North America</t>
  </si>
  <si>
    <t>TBA3-0750C4D-NA</t>
  </si>
  <si>
    <t>3-yr Netcloud IoT Essentials Plan, Advanced Plan and S750 router (150 Mbps modem), North America</t>
  </si>
  <si>
    <t>TBA5-0750C4D-NA</t>
  </si>
  <si>
    <t>5-yr Netcloud IoT Essentials Plan, Advanced Plan and S750 router (150 Mbps modem), North America</t>
  </si>
  <si>
    <t>TBA3-0700C4D-NN</t>
  </si>
  <si>
    <t>3-yr Netcloud IoT Essentials Plan, Advanced Plan and S700 router with WiFi (150 Mbps modem), with AC power supply and antennas, North America</t>
  </si>
  <si>
    <t>TBA5-0700C4D-NN</t>
  </si>
  <si>
    <t>5-yr Netcloud IoT Essentials Plan, Advanced Plan and S700 router with WiFi (150 Mbps modem), with AC power supply and antennas, North America</t>
  </si>
  <si>
    <t>TBA3-0750C4D-NN</t>
  </si>
  <si>
    <t>3-yr Netcloud IoT Essentials Plan, Advanced Plan and S750 router (150 Mbps modem), with AC power supply and antennas, North America</t>
  </si>
  <si>
    <t>TBA5-0750C4D-NN</t>
  </si>
  <si>
    <t>5-yr Netcloud IoT Essentials Plan, Advanced Plan and S750 router (150 Mbps modem), with AC power supply and antennas, North America</t>
  </si>
  <si>
    <t>TBA1-NCEA-R</t>
  </si>
  <si>
    <t>1-yr Renewal NetCloud IoT Essentials Plan and Advanced Plan</t>
  </si>
  <si>
    <t>TBA3-NCEA-R</t>
  </si>
  <si>
    <t xml:space="preserve">3-yr Renewal NetCloud IoT Essentials Plan and Advanced Plan       </t>
  </si>
  <si>
    <t>TBA5-NCEA-R</t>
  </si>
  <si>
    <t>5-yr Renewal NetCloud IoT Essentials Plan and Advanced Plan</t>
  </si>
  <si>
    <t>TCA3-0900600M-NN</t>
  </si>
  <si>
    <t>3-yr NetCloud Ruggedized IoT Essentials Plan, Advanced Plan, and IBR900 router with WiFi (600Mbps modem), with AC power supply and antennas, North America</t>
  </si>
  <si>
    <t>Includes a single embedded 600M modem module</t>
  </si>
  <si>
    <t>TCA5-0900600M-NN</t>
  </si>
  <si>
    <t>5-yr NetCloud Ruggedized IoT Essentials Plan, Advanced Plan, and IBR900 router with WiFi (600Mbps modem), with AC power supply and antennas, North America</t>
  </si>
  <si>
    <t>TCA3-0920-C7A-NN</t>
  </si>
  <si>
    <t>3-yr NetCloud Ruggedized IoT Essentials Plan, Advanced Plan, and R920 router with WiFi (300Mbps modem), with AC power supply and antennas, North America</t>
  </si>
  <si>
    <t>TCA5-0920-C7A-NN</t>
  </si>
  <si>
    <t>5-yr NetCloud Ruggedized IoT Essentials Plan, Advanced Plan, and R920 router with WiFi (300Mbps modem), with AC power supply and antennas, North America</t>
  </si>
  <si>
    <t>TCA1-NCEA-R</t>
  </si>
  <si>
    <t>1-yr Renewal NetCloud Ruggedized IoT Essentials Plan and Advanced Plans</t>
  </si>
  <si>
    <t>TCA3-NCEA-R</t>
  </si>
  <si>
    <t>3-yr Renewal NetCloud Ruggedized IoT Essentials Plan and Advanced Plans</t>
  </si>
  <si>
    <t>TCA5-NCEA-R</t>
  </si>
  <si>
    <t>5-yr Renewal NetCloud Ruggedized IoT Essentials Plan and Advanced Plans</t>
  </si>
  <si>
    <t>TCA3-2105-5GB-GA</t>
  </si>
  <si>
    <t xml:space="preserve">3-yr NetCloud Ruggedized IoT Essentials Plan, Advanced Plan, and R2105 router with WiFi (5G modem, 4FF SIM optional but not included),  integrated antennas,  no AC power supply, Global  </t>
  </si>
  <si>
    <t>TCA5-2105-5GB-GA</t>
  </si>
  <si>
    <t xml:space="preserve">5-yr NetCloud Ruggedized IoT Essentials Plan, Advanced Plan, and R2105 router with WiFi (5G modem, 4FF SIM optional but not included),  integrated antennas,  no AC power supply, Global  </t>
  </si>
  <si>
    <t>TCA3-2155-5GB-GA</t>
  </si>
  <si>
    <t xml:space="preserve">3-yr NetCloud Ruggedized IoT Essentials Plan, Advanced Plan, and R2155 router no WiFi (5G modem, 4FF SIM optional but not included),  integrated antennas,  no AC power supply, Global  </t>
  </si>
  <si>
    <t>TCA5-2155-5GB-GA</t>
  </si>
  <si>
    <t xml:space="preserve">5-yr NetCloud Ruggedized IoT Essentials Plan, Advanced Plan, and R2155 router no WiFi (5G modem, 4FF SIM optional but not included),  integrated antennas,  no AC power supply, Global  </t>
  </si>
  <si>
    <t>Private Cellular Networks Essentials+Advanced Packages</t>
  </si>
  <si>
    <t>R500</t>
  </si>
  <si>
    <t>TDA3-0500C7C-NN</t>
  </si>
  <si>
    <t>3-yr NetCloud IoT Essentials Plan, Advanced Plan for Private Cellular Networks, and R500 router with WiFi (300Mbps modem), with AC power supply and antennas, North America</t>
  </si>
  <si>
    <t>TDA5-0500C7C-NN</t>
  </si>
  <si>
    <t>5-yr NetCloud IoT Essentials Plan, Advanced Plan for Private Cellular Networks, and R500 router with WiFi (300Mbps modem), with AC power supply and antennas, North America</t>
  </si>
  <si>
    <t>IoT PCN Renewal</t>
  </si>
  <si>
    <t>TDA1-NCEA-R</t>
  </si>
  <si>
    <t>1-yr Renewal NetCloud IoT Essentials Plan and Advanced Plan for Private Cellular Networks (requires corresponding Essentials packages)</t>
  </si>
  <si>
    <t>TDA3-NCEA-R</t>
  </si>
  <si>
    <t>3-yr Renewal NetCloud IoT Essentials Plan and Advanced Plan for Private Cellular Networks (requires corresponding Essentials packages)</t>
  </si>
  <si>
    <t>TDA5-NCEA-R</t>
  </si>
  <si>
    <t>5-yr Renewal NetCloud IoT Essentials Plan and Advanced Plan for Private Cellular Networks (requires corresponding Essentials packages)</t>
  </si>
  <si>
    <t xml:space="preserve">3-yr NetCloud IoT Essentials Plan and IBR600C router with WiFi (150 Mbps modem), North America     </t>
  </si>
  <si>
    <t>IBR200</t>
  </si>
  <si>
    <t>TB3-020010M-VNN</t>
  </si>
  <si>
    <t xml:space="preserve">3-yr NetCloud IoT Gateway Essentials Plan and IBR200 router with WiFi (10 Mbps modem) for Verizon     </t>
  </si>
  <si>
    <t>Includes a single embedded 10M Verizon only modem module</t>
  </si>
  <si>
    <t>TB5-020010M-VNN</t>
  </si>
  <si>
    <t xml:space="preserve">5-yr NetCloud IoT Gateway Essentials Plan and IBR200 router with WiFi (10 Mbps modem) for Verizon     </t>
  </si>
  <si>
    <t>TB3-020010M-ANN</t>
  </si>
  <si>
    <t xml:space="preserve">3-yr NetCloud IoT Gateway Essentials Plan and IBR200 router with WiFi (10 Mbps modem) for AT&amp;T and Generic   </t>
  </si>
  <si>
    <t>Includes a single embedded 10M modem module for AT&amp;T, T-Mobile or Canada</t>
  </si>
  <si>
    <t>TB5-020010M-ANN</t>
  </si>
  <si>
    <t xml:space="preserve">5-yr NetCloud IoT Gateway Essentials Plan and IBR200 router with WiFi (10 Mbps modem) for AT&amp;T and Generic   </t>
  </si>
  <si>
    <t>Includes a single embedded 10M APAC only modem module</t>
  </si>
  <si>
    <t>TB03-0700C4D-NA</t>
  </si>
  <si>
    <t>3-yr Netcloud IoT Essentials Plan and S700 router with WiFi (150 Mbps modem), North America</t>
  </si>
  <si>
    <t>TB05-0700C4D-NA</t>
  </si>
  <si>
    <t>5-yr Netcloud IoT Essentials Plan and S700 router with WiFi (150 Mbps modem), North America</t>
  </si>
  <si>
    <t>TB03-0750C4D-NA</t>
  </si>
  <si>
    <t>3-yr Netcloud IoT Essentials Plan and S750 router (150 Mbps modem), North America</t>
  </si>
  <si>
    <t>TB05-0750C4D-NA</t>
  </si>
  <si>
    <t>5-yr Netcloud IoT Essentials Plan and S750 router (150 Mbps modem), North America</t>
  </si>
  <si>
    <t>TB03-0700C4D-NN</t>
  </si>
  <si>
    <t>3-yr Netcloud IoT Essentials Plan and S700 router with WiFi (150 Mbps modem), with AC power supply and antennas, North America</t>
  </si>
  <si>
    <t>TB05-0700C4D-NN</t>
  </si>
  <si>
    <t>5-yr Netcloud IoT Essentials Plan and S700 router with WiFi (150 Mbps modem), with AC power supply and antennas, North America</t>
  </si>
  <si>
    <t>TB03-0750C4D-NN</t>
  </si>
  <si>
    <t>TB05-0750C4D-NN</t>
  </si>
  <si>
    <t>TB1-NCESS-R</t>
  </si>
  <si>
    <t>1-yr Renewal NetCloud IoT Essentials Plan</t>
  </si>
  <si>
    <t>TB3-NCESS-R</t>
  </si>
  <si>
    <t xml:space="preserve">3-yr Renewal NetCloud IoT Essentials Plan       </t>
  </si>
  <si>
    <t>TB5-NCESS-R</t>
  </si>
  <si>
    <t>5-yr Renewal NetCloud IoT Essentials Plan</t>
  </si>
  <si>
    <t>TB1-NCADV</t>
  </si>
  <si>
    <t>1-yr NetCloud IoT Advanced Plan (requires corresponding Essentials Plan)</t>
  </si>
  <si>
    <t>TB3-NCADV</t>
  </si>
  <si>
    <t>3-yr NetCloud IoT Advanced Plan (requires corresponding Essentials Plan)</t>
  </si>
  <si>
    <t>TB5-NCADV</t>
  </si>
  <si>
    <t>5-yr NetCloud IoT Advanced Plan (requires corresponding Essentials Plan)</t>
  </si>
  <si>
    <t>TB1-NCADV-R</t>
  </si>
  <si>
    <t>1-yr Renewal NetCloud IoT Advanced Plan (requires corresponding Essentials Plan)</t>
  </si>
  <si>
    <t>TB3-NCADV-R</t>
  </si>
  <si>
    <t>3-yr Renewal NetCloud IoT Advanced Plan (requires corresponding Essentials Plan)</t>
  </si>
  <si>
    <t>TB5-NCADV-R</t>
  </si>
  <si>
    <t>5-yr Renewal NetCloud IoT Advanced Plan (requires corresponding Essentials Plan)</t>
  </si>
  <si>
    <t>TC03-0900600M-NN</t>
  </si>
  <si>
    <t>3-yr NetCloud Ruggedized IoT Essentials Plan and IBR900 router with WiFi (600Mbps modem), with AC power supply and antennas, North America</t>
  </si>
  <si>
    <t>TC05-0900600M-NN</t>
  </si>
  <si>
    <t>5-yr NetCloud Ruggedized IoT Essentials Plan and IBR900 router with WiFi (600Mbps modem), with AC power supply and antennas, North America</t>
  </si>
  <si>
    <t>TC03-2105-5GB-GA</t>
  </si>
  <si>
    <t xml:space="preserve">3-yr NetCloud Ruggedized IoT Essentials Plan, and R2105 router with WiFi (5G modem, 4FF SIM optional but not included),  integrated antennas,  no AC power supply, Global  </t>
  </si>
  <si>
    <t>TC05-2105-5GB-GA</t>
  </si>
  <si>
    <t xml:space="preserve">5-yr NetCloud Ruggedized IoT Essentials Plan, and R2105 router with WiFi (5G modem, 4FF SIM optional but not included),  integrated antennas,  no AC power supply, Global  </t>
  </si>
  <si>
    <t>TC03-2155-5GB-GA</t>
  </si>
  <si>
    <t xml:space="preserve">3-yr NetCloud Ruggedized IoT Essentials Plan, and R2155 router no WiFi (5G modem, 4FF SIM optional but not included),  integrated antennas,  no AC power supply, Global  </t>
  </si>
  <si>
    <t>TC05-2155-5GB-GA</t>
  </si>
  <si>
    <t xml:space="preserve">5-yr NetCloud Ruggedized IoT Essentials Plan, and R2155 router no WiFi (5G modem, 4FF SIM optional but not included),  integrated antennas,  no AC power supply, Global  </t>
  </si>
  <si>
    <t>TC03-0920-C7A-NN</t>
  </si>
  <si>
    <t>3-yr NetCloud Ruggedized IoT Essentials Plan and R920 router with WiFi (300Mbps modem), with AC power supply and antennas, North America</t>
  </si>
  <si>
    <t>TC05-0920-C7A-NN</t>
  </si>
  <si>
    <t>5-yr NetCloud Ruggedized IoT Essentials Plan and R920 router with WiFi (300Mbps modem), with AC power supply and antennas, North America</t>
  </si>
  <si>
    <t>TC01-NCESS-R</t>
  </si>
  <si>
    <t>1-yr Renewal NetCloud Ruggedized IoT Essentials Plan</t>
  </si>
  <si>
    <t>TC03-NCESS-R</t>
  </si>
  <si>
    <t>3-yr Renewal NetCloud Ruggedized IoT Essentials Plan</t>
  </si>
  <si>
    <t>TC05-NCESS-R</t>
  </si>
  <si>
    <t>5-yr Renewal NetCloud Ruggedized IoT Essentials Plan</t>
  </si>
  <si>
    <t>TC01-NCADV</t>
  </si>
  <si>
    <t>1-yr NetCloud Ruggedized IoT Advanced Plan (requires corresponding Essentials Plan)</t>
  </si>
  <si>
    <t>TC03-NCADV</t>
  </si>
  <si>
    <t>3-yr NetCloud Ruggedized IoT Advanced Plan (requires corresponding Essentials Plan)</t>
  </si>
  <si>
    <t>TC05-NCADV</t>
  </si>
  <si>
    <t>5-yr NetCloud Ruggedized IoT Advanced Plan (requires corresponding Essentials Plan)</t>
  </si>
  <si>
    <t>TC01-NCADV-R</t>
  </si>
  <si>
    <t>1-yr Renewal NetCloud Ruggedized IoT Advanced Plan</t>
  </si>
  <si>
    <t>TC03-NCADV-R</t>
  </si>
  <si>
    <t>3-yr Renewal NetCloud Ruggedized IoT Advanced Plan</t>
  </si>
  <si>
    <t>TC05-NCADV-R</t>
  </si>
  <si>
    <t>5-yr Renewal NetCloud Ruggedized IoT Advanced Plan</t>
  </si>
  <si>
    <t>Private Cellular Network Packages</t>
  </si>
  <si>
    <t>TD03-0500C7C-NN</t>
  </si>
  <si>
    <t>3-yr NetCloud IoT Essentials Plan for Private Cellular Networks, and R500 router with WiFi (300Mbps modem), with AC power supply and antennas, North America</t>
  </si>
  <si>
    <t>TD05-0500C7C-NN</t>
  </si>
  <si>
    <t>5-yr NetCloud IoT Essentials Plan for Private Cellular Networks, and R500 router with WiFi (300Mbps modem), with AC power supply and antennas, North America</t>
  </si>
  <si>
    <t>TD01-NCESS-R</t>
  </si>
  <si>
    <t xml:space="preserve">1-yr Renewal NetCloud IoT Essentials Plan for Private Cellular Networks      </t>
  </si>
  <si>
    <t>TD03-NCESS-R</t>
  </si>
  <si>
    <t xml:space="preserve">3-yr Renewal NetCloud IoT Essentials Plan for Private Cellular Networks      </t>
  </si>
  <si>
    <t>TD05-NCESS-R</t>
  </si>
  <si>
    <t xml:space="preserve">5-yr Renewal NetCloud IoT Essentials Plan for Private Cellular Networks      </t>
  </si>
  <si>
    <t>TD01-NCADV</t>
  </si>
  <si>
    <t>1-yr NetCloud IoT Advanced Plan for Private Cellular Networks (requires corresponding Essentials packages)</t>
  </si>
  <si>
    <t>TD03-NCADV</t>
  </si>
  <si>
    <t>3-yr NetCloud IoT Advanced Plan for Private Cellular Networks (requires corresponding Essentials packages)</t>
  </si>
  <si>
    <t>TD05-NCADV</t>
  </si>
  <si>
    <t>5-yr NetCloud IoT Advanced Plan for Private Cellular Networks (requires corresponding Essentials packages)</t>
  </si>
  <si>
    <t>TD01-NCADV-R</t>
  </si>
  <si>
    <t>1-yr Renewal NetCloud IoT Advanced Plan for Private Cellular Networks (requires corresponding Essentials packages)</t>
  </si>
  <si>
    <t>TD03-NCADV-R</t>
  </si>
  <si>
    <t>3-yr Renewal NetCloud IoT Advanced Plan for Private Cellular Networks (requires corresponding Essentials packages)</t>
  </si>
  <si>
    <t>TD05-NCADV-R</t>
  </si>
  <si>
    <t>5-yr Renewal NetCloud IoT Advanced Plan for Private Cellular Networks (requires corresponding Essentials packages)</t>
  </si>
  <si>
    <t>FIPS Mobile Routers</t>
  </si>
  <si>
    <t>IBR1700 FIPS</t>
  </si>
  <si>
    <t>MA1-170F600M-XFA</t>
  </si>
  <si>
    <t>MA3-170F600M-XFA</t>
  </si>
  <si>
    <t>MA5-170F600M-XFA</t>
  </si>
  <si>
    <t>MA1-170F120B-XFA</t>
  </si>
  <si>
    <t>Includes power/GPIO cable only; includes a single embedded 1200M-B modem module; FIPS Restricted SKU</t>
  </si>
  <si>
    <t>MA3-170F120B-XFA</t>
  </si>
  <si>
    <t>MA5-170F120B-XFA</t>
  </si>
  <si>
    <t>Public Sector - FIPS Mobile Routers</t>
  </si>
  <si>
    <t xml:space="preserve">MAX5-170F120B-F0 </t>
  </si>
  <si>
    <t>FIPS Renewal</t>
  </si>
  <si>
    <t>MA1-NCESSF-R</t>
  </si>
  <si>
    <t xml:space="preserve">1-yr Renewal NetCloud Mobile FIPS Essentials and Advanced Plan, FIPS Only              </t>
  </si>
  <si>
    <t>MA3-NCESSF-R</t>
  </si>
  <si>
    <t xml:space="preserve">3-yr Renewal NetCloud Mobile FIPS Essentials and Advanced Plan, FIPS Only              </t>
  </si>
  <si>
    <t>MA5-NCESSF-R</t>
  </si>
  <si>
    <t xml:space="preserve">5-yr Renewal NetCloud Mobile FIPS Essentials and Advanced Plan, FIPS Only              </t>
  </si>
  <si>
    <t>NetCloud Exchange Service Gateway</t>
  </si>
  <si>
    <t>NetCloud Exchange Service Gateway - 500 Mbps</t>
  </si>
  <si>
    <t>NetCloud Exchange Service Gateway - 1 Gbps</t>
  </si>
  <si>
    <t>NetCloud Exchange Service Gateway - 2 Gbps</t>
  </si>
  <si>
    <t>NetCloud Exchange Service Gateway - 4 Gbps</t>
  </si>
  <si>
    <t>NetCloud Exchange Service Gateway Renewal</t>
  </si>
  <si>
    <t>NetCloud Exchange Service Gateway - 250 Mbps Renewal</t>
  </si>
  <si>
    <t>NCX-0001-SG250MBPS-R</t>
  </si>
  <si>
    <t>1-yr Renewal NetCloud Exchange Service Gateway self-hosted virtual appliance with 250 Mbps throughput</t>
  </si>
  <si>
    <t>NCX-0003-SG250MBPS-R</t>
  </si>
  <si>
    <t>3-yr Renewal NetCloud Exchange Service Gateway self-hosted virtual appliance with 250 Mbps throughput</t>
  </si>
  <si>
    <t>NCX-0005-SG250MBPS-R</t>
  </si>
  <si>
    <t>5-yr Renewal NetCloud Exchange Service Gateway self-hosted virtual appliance with 250 Mbps throughput</t>
  </si>
  <si>
    <t>NetCloud Exchange Service Gateway - 500 Mbps Renewal</t>
  </si>
  <si>
    <t>NCX-0001-SG500MBPS-R</t>
  </si>
  <si>
    <t>NCX-0003-SG500MBPS-R</t>
  </si>
  <si>
    <t>NCX-0005-SG500MBPS-R</t>
  </si>
  <si>
    <t>NetCloud Exchange Service Gateway High Availability</t>
  </si>
  <si>
    <t>NetCloud Exchange Service Gateway Active + Standby - 250 Mbps</t>
  </si>
  <si>
    <t>NCX-0021-SGAS250MBPS-R</t>
  </si>
  <si>
    <t>1-yr Renewal NetCloud Exchange Service Gateway Active + Standby self-hosted virtual appliance with 250 Mbps throughput</t>
  </si>
  <si>
    <t>NCX-0023-SGAS250MBPS-R</t>
  </si>
  <si>
    <t>3-yr Renewal NetCloud Exchange Service Gateway Active + Standby self-hosted virtual appliance with 250 Mbps throughput</t>
  </si>
  <si>
    <t>NCX-0025-SGAS250MBPS-R</t>
  </si>
  <si>
    <t>5-yr Renewal NetCloud Exchange Service Gateway Active + Standby self-hosted virtual appliance with 250 Mbps throughput</t>
  </si>
  <si>
    <t>NetCloud Exchange Service Gateway Active + Standby - 500 Mbps Renewal</t>
  </si>
  <si>
    <t>NCX-0021-SGAS500MBPS-R</t>
  </si>
  <si>
    <t>1-yr Renewal NetCloud Exchange Service Gateway Active + Standby, self-hosted virtual appliance with 500 Mbps throughput</t>
  </si>
  <si>
    <t>NCX-0023-SGAS500MBPS-R</t>
  </si>
  <si>
    <t>3-yr Renewal NetCloud Exchange Service Gateway Active + Standby, self-hosted virtual appliance with 500 Mbps throughput</t>
  </si>
  <si>
    <t>NCX-0025-SGAS500MBPS-R</t>
  </si>
  <si>
    <t>5-yr Renewal NetCloud Exchange Service Gateway Active + Standby, self-hosted virtual appliance with 500 Mbps throughput</t>
  </si>
  <si>
    <t>NetCloud Exchange Secure Connect - Micro Site</t>
  </si>
  <si>
    <t>NetCloud Exchange Secure Connect - Small Site</t>
  </si>
  <si>
    <t>NetCloud Exchange Secure Connect - Medium Site</t>
  </si>
  <si>
    <t>NetCloud Exchange Secure Connect - Large Site</t>
  </si>
  <si>
    <t>NetCloud Exchange Secure Connect - Micro Site Renewal</t>
  </si>
  <si>
    <t>NCX-0001-SCMICRO-R</t>
  </si>
  <si>
    <t>NCX-0003-SCMICRO-R</t>
  </si>
  <si>
    <t>NCX-0005-SCMICRO-R</t>
  </si>
  <si>
    <t>NetCloud Exchange Secure Connect - Small Site Renewal</t>
  </si>
  <si>
    <t>NCX-0001-SCS-R</t>
  </si>
  <si>
    <t>NCX-0003-SCS-R</t>
  </si>
  <si>
    <t>NCX-0005-SCS-R</t>
  </si>
  <si>
    <t>NetCloud Exchange Secure Connect - Medium Site Renewal</t>
  </si>
  <si>
    <t>NCX-0001-SCM-R</t>
  </si>
  <si>
    <t>NCX-0003-SCM-R</t>
  </si>
  <si>
    <t>NCX-0005-SCM-R</t>
  </si>
  <si>
    <t>NetCloud Exchange Secure Connect - Large Site Renewal</t>
  </si>
  <si>
    <t>NCX-0001-SCL-R</t>
  </si>
  <si>
    <t>NCX-0003-SCL-R</t>
  </si>
  <si>
    <t>NCX-0005-SCL-R</t>
  </si>
  <si>
    <t>NetCloud Exchange SD-WAN - Micro Site</t>
  </si>
  <si>
    <t>NetCloud Exchange SD-WAN - Small Site</t>
  </si>
  <si>
    <t>NetCloud Exchange SD-WAN - Medium Site</t>
  </si>
  <si>
    <t>NetCloud Exchange SD-WAN - Large Site</t>
  </si>
  <si>
    <t>NetCloud Exchange SD-WAN - Micro Site Renewal</t>
  </si>
  <si>
    <t>NCX-0001-SDWANMICRO-R</t>
  </si>
  <si>
    <t>1-yr Renewal NetCloud Exchange SD-WAN - Micro Site Add-on; Requires NetCloud Essentials + NetCloud Exchange Secure Connect</t>
  </si>
  <si>
    <t>NCX-0003-SDWANMICRO-R</t>
  </si>
  <si>
    <t>3-yr Renewal NetCloud Exchange SD-WAN - Micro Site Add-on; Requires NetCloud Essentials + NetCloud Exchange Secure Connect</t>
  </si>
  <si>
    <t>NCX-0005-SDWANMICRO-R</t>
  </si>
  <si>
    <t>5-yr Renewal NetCloud Exchange SD-WAN - Micro Site Add-on; Requires NetCloud Essentials + NetCloud Exchange Secure Connect</t>
  </si>
  <si>
    <t>NetCloud Exchange SD-WAN - Small Site Renewal</t>
  </si>
  <si>
    <t>NCX-0001-SDWANS-R</t>
  </si>
  <si>
    <t>1-yr Renewal NetCloud Exchange SD-WAN - Small Site Add-on; Requires NetCloud Essentials + NetCloud Exchange Secure Connect</t>
  </si>
  <si>
    <t>NCX-0003-SDWANS-R</t>
  </si>
  <si>
    <t>3-yr Renewal NetCloud Exchange SD-WAN - Small Site Add-on; Requires NetCloud Essentials + NetCloud Exchange Secure Connect</t>
  </si>
  <si>
    <t>NCX-0005-SDWANS-R</t>
  </si>
  <si>
    <t>5-yr Renewal NetCloud Exchange SD-WAN - Small Site Add-on; Requires NetCloud Essentials + NetCloud Exchange Secure Connect</t>
  </si>
  <si>
    <t>NetCloud Exchange SD-WAN - Medium Site Renewal</t>
  </si>
  <si>
    <t>NCX-0001-SDWANM-R</t>
  </si>
  <si>
    <t>1-yr Renewal NetCloud Exchange SD-WAN - Medium Site Add-on; Requires NetCloud Essentials + NetCloud Exchange Secure Connect</t>
  </si>
  <si>
    <t>NCX-0003-SDWANM-R</t>
  </si>
  <si>
    <t>3-yr Renewal NetCloud Exchange SD-WAN - Medium Site Add-on; Requires NetCloud Essentials + NetCloud Exchange Secure Connect</t>
  </si>
  <si>
    <t>NCX-0005-SDWANM-R</t>
  </si>
  <si>
    <t>5-yr Renewal NetCloud Exchange SD-WAN - Medium Site Add-on; Requires NetCloud Essentials + NetCloud Exchange Secure Connect</t>
  </si>
  <si>
    <t>NetCloud Exchange SD-WAN - Large Site Renewal</t>
  </si>
  <si>
    <t>NCX-0001-SDWANL-R</t>
  </si>
  <si>
    <t>1-yr Renewal NetCloud Exchange SD-WAN - Large Site Add-on; Requires NetCloud Essentials + NetCloud Exchange Secure Connect</t>
  </si>
  <si>
    <t>NCX-0003-SDWANL-R</t>
  </si>
  <si>
    <t>3-yr Renewal NetCloud Exchange SD-WAN - Large Site Add-on; Requires NetCloud Essentials + NetCloud Exchange Secure Connect</t>
  </si>
  <si>
    <t>NCX-0005-SDWANL-R</t>
  </si>
  <si>
    <t>5-yr Renewal NetCloud Exchange SD-WAN - Large Site Add-on; Requires NetCloud Essentials + NetCloud Exchange Secure Connect</t>
  </si>
  <si>
    <t>NetCloud Exchange ZTNA Renewal</t>
  </si>
  <si>
    <t>NCX-00A1-ZTNA-R</t>
  </si>
  <si>
    <t>1-yr Renewal NetCloud Exchange ZTNA per User; Requires NetCloud Essentials + NetCloud Exchange Secure Connect</t>
  </si>
  <si>
    <t>NCX-00A3-ZTNA-R</t>
  </si>
  <si>
    <t>3-yr Renewal NetCloud Exchange ZTNA per User; Requires NetCloud Essentials + NetCloud Exchange Secure Connect</t>
  </si>
  <si>
    <t>NCX-00A5-ZTNA-R</t>
  </si>
  <si>
    <t>5-yr Renewal NetCloud Exchange ZTNA per User; Requires NetCloud Essentials + NetCloud Exchange Secure Connect</t>
  </si>
  <si>
    <t>NetCloud Private Networks</t>
  </si>
  <si>
    <t>NetCloud Essentials for Indoor Cellular APs</t>
  </si>
  <si>
    <t>A2400</t>
  </si>
  <si>
    <t>NetCloud Essentials for Indoor Cellular APs Renewal</t>
  </si>
  <si>
    <t>Indoor Cellular AP Renewal</t>
  </si>
  <si>
    <t>PA01-NCESS-R</t>
  </si>
  <si>
    <t xml:space="preserve">1-yr Renewal NetCloud Indoor Cellular AP Essentials Plan </t>
  </si>
  <si>
    <t>NetCloud Essentials for Outdoor Cellular APs</t>
  </si>
  <si>
    <t>A2405</t>
  </si>
  <si>
    <t>NetCloud Essentials for Outdoor Cellular APs Renewal</t>
  </si>
  <si>
    <t>Outdoor Cellular AP Renewal</t>
  </si>
  <si>
    <t>PB01-NCESS-R</t>
  </si>
  <si>
    <t xml:space="preserve">1-yr Renewal NetCloud Outdoor Cellular AP Essentials Plan </t>
  </si>
  <si>
    <t>NetCloud Mobility Gateway</t>
  </si>
  <si>
    <t>NetCloud Mobility Gateway – 500 Mbps</t>
  </si>
  <si>
    <t>NetCloud Mobility Gateway – 2 Gbps</t>
  </si>
  <si>
    <t>NetCloud Mobility Gateway – 5 Gbps</t>
  </si>
  <si>
    <t>NetCloud Mobility Gateway Renewal</t>
  </si>
  <si>
    <t>NetCloud Mobility Gateway – 500 Mbps Renewal</t>
  </si>
  <si>
    <t>NCPN-0001-MG500MBPS-R</t>
  </si>
  <si>
    <t xml:space="preserve">SIM Management – NetCloud Private Networks </t>
  </si>
  <si>
    <t>SIM Management – NetCloud Private Networks Renewal</t>
  </si>
  <si>
    <t>NetCloud Private Networks - 10 SIM Renewal</t>
  </si>
  <si>
    <t>SA01-NCPNSIM10-R</t>
  </si>
  <si>
    <t>1-yr Renewal SIM Management for NetCloud Private Networks Plan - 10 Private SIMs</t>
  </si>
  <si>
    <t>NetCloud Add-ons</t>
  </si>
  <si>
    <t>Security</t>
  </si>
  <si>
    <t>IPS and Web Filter</t>
  </si>
  <si>
    <t>SEC-0001-NCIWF</t>
  </si>
  <si>
    <t>SEC-0003-NCIWF</t>
  </si>
  <si>
    <t>SEC-0005-NCIWF</t>
  </si>
  <si>
    <t>IPS and Web Filter Renewal</t>
  </si>
  <si>
    <t>SEC-0001-NCIWF-R</t>
  </si>
  <si>
    <t>SEC-0003-NCIWF-R</t>
  </si>
  <si>
    <t>SEC-0005-NCIWF-R</t>
  </si>
  <si>
    <t>Accessories</t>
  </si>
  <si>
    <t>Modem</t>
  </si>
  <si>
    <t>BA-MC400-1200M-B</t>
  </si>
  <si>
    <t>LTE Advanced Pro (1200Mbps) modem upgrade for Branch. Includes AER2200 &amp; AER1600 doors and 4 black antennas</t>
  </si>
  <si>
    <t>BB-MC400-1200M-B</t>
  </si>
  <si>
    <t>LTE Advanced Pro (1200Mbps) modem upgrade for LTE Branch Adapter. Includes CBA850 door and 4 white antennas</t>
  </si>
  <si>
    <t>MA-MC400-1200M-B</t>
  </si>
  <si>
    <t>LTE Advanced Pro (1200Mbps) modem upgrade for Mobile. Includes IBR1700 &amp; COR Dock doors, no antennas</t>
  </si>
  <si>
    <t>BF-MC400-1200M-B</t>
  </si>
  <si>
    <t>LTE Advanced Pro (1200Mbps) modem upgrade for E300/E3000 Enterprise Branch Routers with doors &amp; 4 charcoal antennas</t>
  </si>
  <si>
    <t>BF-MC400-5GB</t>
  </si>
  <si>
    <t>5G Modem (requires 4FF SIM) upgrade for E300/E3000 Branch Routers with doors &amp; 4 antennas</t>
  </si>
  <si>
    <t>BA-MC400-5GB</t>
  </si>
  <si>
    <t>5G Modem (requires 4FF SIM) upgrade for AER2200 Branch Routers with doors &amp; 4 antennas</t>
  </si>
  <si>
    <t>MB-MC400-5GB</t>
  </si>
  <si>
    <t>5G Modem (requires 4FF SIM) upgrade for R1900+RX30-MC, R920+RX20-MC, or IBR1700 Mobile Routers with doors</t>
  </si>
  <si>
    <t>BLE</t>
  </si>
  <si>
    <t>BF-MC20-BT</t>
  </si>
  <si>
    <t>Bluetooth Low Energy 5.1(BLE) Module for E300/E3000 Enterprise Branch Routers</t>
  </si>
  <si>
    <t>5A991</t>
  </si>
  <si>
    <t>SIM-in-Box</t>
  </si>
  <si>
    <t>SIM</t>
  </si>
  <si>
    <t>170594-000</t>
  </si>
  <si>
    <t>EAR99</t>
  </si>
  <si>
    <t>170594-002</t>
  </si>
  <si>
    <t>SIM, Verizon ruggedized 4FF only, for Verizon Retail or VPP accounts</t>
  </si>
  <si>
    <t>170752-001</t>
  </si>
  <si>
    <t>SIM, ATT 2FF, 4FF Triple punch, ATT Retail, or ATT APEX (Partner Exchange) rate plans, not compatible with ATT IoT/Jasper or FirstNet platform based accounts</t>
  </si>
  <si>
    <t>170752-002</t>
  </si>
  <si>
    <t>SIM, ATT, Various 310-280 UICC-I Trio SIM (2FF, 3FF, 4FF), AFF, supports 5G/4G/4G LTE data connectivity, HD Voice, not compatible with IoT or FirstNet platform based accounts</t>
  </si>
  <si>
    <t>170753-000</t>
  </si>
  <si>
    <t>SIM, ATT FirstNet 2FF, 4FF Triple punch, FirstNet platform based accounts</t>
  </si>
  <si>
    <t>170902-000</t>
  </si>
  <si>
    <t xml:space="preserve">SIM, US Cellular, 2FF, 4FF Triple punch, 4G-5G plans, IoT Trio MAX – SIM 66.04 </t>
  </si>
  <si>
    <t>170903-000</t>
  </si>
  <si>
    <t>SIMINSERT01</t>
  </si>
  <si>
    <t>SIMINSERT02</t>
  </si>
  <si>
    <t xml:space="preserve">Antennas </t>
  </si>
  <si>
    <t>Antenna</t>
  </si>
  <si>
    <t>170704-002</t>
  </si>
  <si>
    <t>170765-000</t>
  </si>
  <si>
    <t>170801-000</t>
  </si>
  <si>
    <t>170836-000</t>
  </si>
  <si>
    <t>Power Supplies/Cables</t>
  </si>
  <si>
    <t>Power Supply</t>
  </si>
  <si>
    <t>170635-000</t>
  </si>
  <si>
    <t xml:space="preserve">n/a </t>
  </si>
  <si>
    <t>170716-001</t>
  </si>
  <si>
    <t>170717-000</t>
  </si>
  <si>
    <t>170869-000</t>
  </si>
  <si>
    <t>170870-000</t>
  </si>
  <si>
    <t>170732-001</t>
  </si>
  <si>
    <t>170877-000</t>
  </si>
  <si>
    <t>170751-000</t>
  </si>
  <si>
    <t>170862-000</t>
  </si>
  <si>
    <t>Power Supply, 12V Barrel 1.8M (North America) Type A; Used with W1850</t>
  </si>
  <si>
    <t>170827-000</t>
  </si>
  <si>
    <t>Cable</t>
  </si>
  <si>
    <t>170758-000</t>
  </si>
  <si>
    <t>170585-001</t>
  </si>
  <si>
    <t>170623-001</t>
  </si>
  <si>
    <t>170663-000</t>
  </si>
  <si>
    <t>170663-001</t>
  </si>
  <si>
    <t>170671-001</t>
  </si>
  <si>
    <t>170676-000</t>
  </si>
  <si>
    <t>GPIO Cable, DB9 Black 3M; Used with IBR1700, and product w/USB port w/adapter</t>
  </si>
  <si>
    <t>170680-001</t>
  </si>
  <si>
    <t>170712-000</t>
  </si>
  <si>
    <t>GPIO Cable, 2X10 Black 2.3M; Used with COR Extensibility Dock, IBR1700</t>
  </si>
  <si>
    <t>170864-000</t>
  </si>
  <si>
    <t>170858-000</t>
  </si>
  <si>
    <t>GPIO Cable, Small 2x3MPP Black 3M 18AWG; Used with RX30-POE, RX30-MC</t>
  </si>
  <si>
    <t xml:space="preserve">170871-000 </t>
  </si>
  <si>
    <t>Rail Safe GPIO Cable, Small 2x2 Black 3M 20AWG; IBR1700, IBR900, IBR600C/IBR650C, IBR200, R1900</t>
  </si>
  <si>
    <t xml:space="preserve">170872-000 </t>
  </si>
  <si>
    <t>Rail Safe GPIO Cable, Small 2x3 Black 3M 18AWG; Used with RX30POE, RX30-MC</t>
  </si>
  <si>
    <t>170873-000</t>
  </si>
  <si>
    <t>170767-000</t>
  </si>
  <si>
    <t>Battery</t>
  </si>
  <si>
    <t>170848-000</t>
  </si>
  <si>
    <t>Battery, 7.2V, 10000mAh: Used with E100, E110</t>
  </si>
  <si>
    <t>Miscellaneous</t>
  </si>
  <si>
    <t>Mounting Bracket</t>
  </si>
  <si>
    <t>170656-002</t>
  </si>
  <si>
    <t>170876-001</t>
  </si>
  <si>
    <t>Drop Ceiling Mounting Bracket; Used with W1850</t>
  </si>
  <si>
    <t>170904-000</t>
  </si>
  <si>
    <t>DIN Rail Mounting Bracket, Used with R920, S700</t>
  </si>
  <si>
    <t>Adapter</t>
  </si>
  <si>
    <t>170665-000</t>
  </si>
  <si>
    <t>170662-000</t>
  </si>
  <si>
    <t>Rollover Adapter for RJ45 Ethernet M/F</t>
  </si>
  <si>
    <t>Mag Mount</t>
  </si>
  <si>
    <t>170718-000</t>
  </si>
  <si>
    <t>Mag Mount Kit; Used with IBR900, IBR600C/IBR650C, COR Extensibility Dock, IBR200, R1900, R500-PLTE</t>
  </si>
  <si>
    <t>Dock</t>
  </si>
  <si>
    <t>170700-000</t>
  </si>
  <si>
    <t>Rack Mount</t>
  </si>
  <si>
    <t>170750-001</t>
  </si>
  <si>
    <t>Rack Mount Kit; Used with IBR1700</t>
  </si>
  <si>
    <t>Captive Modem</t>
  </si>
  <si>
    <t>170900-001</t>
  </si>
  <si>
    <t>170900-005</t>
  </si>
  <si>
    <t>170900-011</t>
  </si>
  <si>
    <t>170900-012</t>
  </si>
  <si>
    <t>Captive Modem and WiFi</t>
  </si>
  <si>
    <t>170900-014</t>
  </si>
  <si>
    <t>5G Captive Modem and WiFi Accessory, Outdoor, R2105-5GB (4.1Gbps modem), Global; Used with R1900</t>
  </si>
  <si>
    <t xml:space="preserve">Captive Modem </t>
  </si>
  <si>
    <t>170900-015</t>
  </si>
  <si>
    <t>5G Captive Modem Accessory, Outdoor, R2155-5GB (4.1Gbps modem), Global; Used with R1900, R920, IBR1700, E300, E3000</t>
  </si>
  <si>
    <t>Vehicle Mounting Foam</t>
  </si>
  <si>
    <t>170905-000</t>
  </si>
  <si>
    <t>Vehicle Mounting Extension Bolt</t>
  </si>
  <si>
    <t>170906-000</t>
  </si>
  <si>
    <t>Vehicle Mounting Extension Bolt, Used with R2105, R2155</t>
  </si>
  <si>
    <t>MB-RX30-POE</t>
  </si>
  <si>
    <t>R1900 Managed Accessory - PoE Switch</t>
  </si>
  <si>
    <t>Switch</t>
  </si>
  <si>
    <t>MB-RX30-MC</t>
  </si>
  <si>
    <t>R1900 Managed Accessory - Modular Modem and Switch (modem sold separately)</t>
  </si>
  <si>
    <t xml:space="preserve">Subscription Applications </t>
  </si>
  <si>
    <t xml:space="preserve">Electronic Drop Ship, requires Renewal Quote Number from Cradlepoint </t>
  </si>
  <si>
    <t>Feature Licenses</t>
  </si>
  <si>
    <t>NC-LOAD</t>
  </si>
  <si>
    <t>Factory Load NetCloud License file</t>
  </si>
  <si>
    <t>Custom Config</t>
  </si>
  <si>
    <t>Cust-Config-001</t>
  </si>
  <si>
    <t xml:space="preserve">Electronic Drop Ship </t>
  </si>
  <si>
    <t>Cust-Config-002</t>
  </si>
  <si>
    <t>Reinstatement Fee</t>
  </si>
  <si>
    <t>RENSTMNTFEE</t>
  </si>
  <si>
    <t>Standalone Services for Legacy Devices</t>
  </si>
  <si>
    <t>Legacy licenses</t>
  </si>
  <si>
    <t>BAA1-NCEA-R</t>
  </si>
  <si>
    <t>1-yr Renewal NetCloud Branch Essentials Plan and Advanced Plan</t>
  </si>
  <si>
    <t>BAA3-NCEA-R</t>
  </si>
  <si>
    <t>3-yr Renewal NetCloud Branch Essentials Plan and Advanced Plan</t>
  </si>
  <si>
    <t>BAA5-NCEA-R</t>
  </si>
  <si>
    <t>5-yr Renewal NetCloud Branch Essentials Plan and Advanced Plan</t>
  </si>
  <si>
    <t>BA1-NCESS-R</t>
  </si>
  <si>
    <t>1-yr Renewal NetCloud Branch Essentials Plan</t>
  </si>
  <si>
    <t>BA3-NCESS-R</t>
  </si>
  <si>
    <t>3-yr Renewal NetCloud Branch Essentials Plan</t>
  </si>
  <si>
    <t>BA5-NCESS-R</t>
  </si>
  <si>
    <t>5-yr Renewal NetCloud Branch Essentials Plan</t>
  </si>
  <si>
    <t>BA1-NCADV</t>
  </si>
  <si>
    <t>1-yr NetCloud Branch Advanced Plan (requires corresponding Essentials Plan)</t>
  </si>
  <si>
    <t>BA3-NCADV</t>
  </si>
  <si>
    <t>3-yr NetCloud Branch Advanced Plan (requires corresponding Essentials Plan)</t>
  </si>
  <si>
    <t>BA5-NCADV</t>
  </si>
  <si>
    <t>5-yr NetCloud Branch Advanced Plan (requires corresponding Essentials Plan)</t>
  </si>
  <si>
    <t>BA1-NCADV-R</t>
  </si>
  <si>
    <t>1-yr Renewal NetCloud Branch Advanced Plan (requires corresponding Essentials Plan)</t>
  </si>
  <si>
    <t>BA3-NCADV-R</t>
  </si>
  <si>
    <t>3-yr Renewal NetCloud Branch Advanced Plan (requires corresponding Essentials Plan)</t>
  </si>
  <si>
    <t>BA5-NCADV-R</t>
  </si>
  <si>
    <t>5-yr Renewal NetCloud Branch Advanced Plan (requires corresponding Essentials Plan)</t>
  </si>
  <si>
    <t>BA1-NCESSF-R</t>
  </si>
  <si>
    <t xml:space="preserve">1-yr Renewal NetCloud Branch FIPS Essentials and Advanced Plan, FIPS Only             </t>
  </si>
  <si>
    <t>BA3-NCESSF-R</t>
  </si>
  <si>
    <t xml:space="preserve">3-yr Renewal NetCloud Branch FIPS Essentials and Advanced Plan, FIPS Only             </t>
  </si>
  <si>
    <t>BA5-NCESSF-R</t>
  </si>
  <si>
    <t xml:space="preserve">5-yr Renewal NetCloud Branch FIPS Essentials and Advanced Plan, FIPS Only             </t>
  </si>
  <si>
    <t>TA1-NCESS-R</t>
  </si>
  <si>
    <t>TA3-NCESS-R</t>
  </si>
  <si>
    <t>3-yr Renewal NetCloud IoT Essentials Plan</t>
  </si>
  <si>
    <t>TA1-NCADV-R</t>
  </si>
  <si>
    <t>TA3-NCADV-R</t>
  </si>
  <si>
    <t>NetCloud Extension Plan for Last Date of Support Branch Devices</t>
  </si>
  <si>
    <t>BA01-NCESS-L21</t>
  </si>
  <si>
    <t>1-yr NetCloud Extension for Branch Plan, supports MBR1400- NO SUPPORT, NO WARRANTY</t>
  </si>
  <si>
    <t>BA01-NCESS-L23</t>
  </si>
  <si>
    <t>1-yr NetCloud Extension for Branch Plan, supports AER2100 and AER31X0 series- NO SUPPORT, NO WARRANTY</t>
  </si>
  <si>
    <t>NetCloud Extension Plan for Last Date of Support Branch LTE Adapter</t>
  </si>
  <si>
    <t>BB01-NCESS-L21</t>
  </si>
  <si>
    <t>1-yr NetCloud Extension for Branch LTE Adapter Plan, supports CBA750B- NO SUPPORT, NO WARRANTY</t>
  </si>
  <si>
    <t>NetCloud Extension Advanced Plan for Last Date of Support Branch LTE Adapter</t>
  </si>
  <si>
    <t>BB01-NCADV-L21</t>
  </si>
  <si>
    <t>1-yr NetCloud Branch LTE Adapter Advanced Extension Plan, supports CBA750B (requires corresponding Essentials Plan)- NO SUPPORT, NO WARRANTY</t>
  </si>
  <si>
    <t>NetCloud Extension Plan for Last Date of Support IoT Devices</t>
  </si>
  <si>
    <t>TA1-NCESS-L23</t>
  </si>
  <si>
    <t>1-yr NetCloud Extension for IoT Plan, supports IBR350, IBR6X0, MBR1200B series- NO SUPPORT, NO WARRANTY</t>
  </si>
  <si>
    <t>NetCloud Extension Plan for Last Date of Support Mobile Devices</t>
  </si>
  <si>
    <t>MA-NCESS-L23</t>
  </si>
  <si>
    <t>MA-NCESS-L24</t>
  </si>
  <si>
    <t>1-yr NetCloud Extension for Mobile Plan, supports IBR1100 series- NO SUPPORT, NO WARRANTY</t>
  </si>
  <si>
    <t>IoT Advanced Renewal</t>
  </si>
  <si>
    <t>R00</t>
  </si>
  <si>
    <t>BBA1-0950C7B-I0</t>
  </si>
  <si>
    <t xml:space="preserve">1-yr NetCloud Branch LTE Adapter Essentials Plan, Advanced Plan, and L950 adapter (300Mbps modem, 4FF SIM), Indonesia, Israel &amp; Taiwan    </t>
  </si>
  <si>
    <t>BBA3-0950C7B-I0</t>
  </si>
  <si>
    <t xml:space="preserve">3-yr NetCloud Branch LTE Adapter Essentials Plan, Advanced Plan, and L950 adapter (300Mbps modem, 4FF SIM), Indonesia, Israel &amp; Taiwan     </t>
  </si>
  <si>
    <t>BBA5-0950C7B-I0</t>
  </si>
  <si>
    <t xml:space="preserve">5-yr NetCloud Branch LTE Adapter Essentials Plan, Advanced Plan, and L950 adapter (300Mbps modem, 4FF SIM), Indonesia, Israel &amp; Taiwan     </t>
  </si>
  <si>
    <t>BFA3-3000C18B-GU</t>
  </si>
  <si>
    <t>3-yr NetCloud Enterprise Branch Essentials Plan, Advanced Plan and E3000 router with WiFi (1200 Mbps modem), UK</t>
  </si>
  <si>
    <t>BFA5-3000C18B-GU</t>
  </si>
  <si>
    <t>5-yr NetCloud Enterprise Branch Essentials Plan, Advanced Plan and E3000 router with WiFi (1200 Mbps modem), UK</t>
  </si>
  <si>
    <t>BKA1-0102C7D-GM</t>
  </si>
  <si>
    <t>1-YearNetCloud Small Branch Essentials Plan, Advanced Plan and E102 router with WiFi (300 Mbps modem), Global</t>
  </si>
  <si>
    <t>BKA3-0102C7D-GM</t>
  </si>
  <si>
    <t>3-Year NetCloud Small Branch Essentials Plan, Advanced Plan and E102 router with WiFi (300 Mbps modem), Global</t>
  </si>
  <si>
    <t>BKA5-0102C7D-GM</t>
  </si>
  <si>
    <t>5-Year NetCloud Small Branch Essentials Plan, Advanced Plan and E102 router with WiFi (300 Mbps modem), Global</t>
  </si>
  <si>
    <t>BB01-0950C7B-I0</t>
  </si>
  <si>
    <t xml:space="preserve">1-yr NetCloud Branch LTE Adapter Essentials Plan and L950 adapter (300Mbps modem, 4FF SIM), Indonesia, Israel &amp; Taiwan  </t>
  </si>
  <si>
    <t>BB03-0950C7B-I0</t>
  </si>
  <si>
    <t xml:space="preserve">3-yr NetCloud Branch LTE Adapter Essentials Plan and L950 adapter (300Mbps modem, 4FF SIM), Indonesia, Israel &amp; Taiwan     </t>
  </si>
  <si>
    <t>BB05-0950C7B-I0</t>
  </si>
  <si>
    <t xml:space="preserve">5-yr NetCloud Branch LTE Adapter Essentials Plan and L950 adapter (300Mbps modem, 4FF SIM), Indonesia, Israel &amp; Taiwan     </t>
  </si>
  <si>
    <t>BK01-0102C7D-GM</t>
  </si>
  <si>
    <t>BK03-0102C7D-GM</t>
  </si>
  <si>
    <t>BK05-0102C7D-GM</t>
  </si>
  <si>
    <t>Includes a single embedded 150M-B modem module</t>
  </si>
  <si>
    <t>5G Modem (requires 4FF SIM) upgrade for R1900+RX30-MC or IBR1700 Mobile Routers with doors</t>
  </si>
  <si>
    <t>NetCloud Essentials Plan for Legacy IoT Devices</t>
  </si>
  <si>
    <t xml:space="preserve">Category </t>
  </si>
  <si>
    <t>1-YearNetCloud Small Branch Essentials Plan and E102 router with WiFi (300 Mbps modem), Global</t>
  </si>
  <si>
    <t>3-Year NetCloud Small Branch Essentials Plan and E102 router with WiFi (300 Mbps modem), Global</t>
  </si>
  <si>
    <t>5-Year NetCloud Small Branch Essentials Plan and E102 router with WiFi (300 Mbps modem), Global</t>
  </si>
  <si>
    <t>8517.70.0000</t>
  </si>
  <si>
    <t>Includes a single embedded 150M-C modem module</t>
  </si>
  <si>
    <t>Part Number</t>
  </si>
  <si>
    <t>Product Description</t>
  </si>
  <si>
    <t>MSRP</t>
  </si>
  <si>
    <t>Continuity Essentials+Advanced Packages</t>
  </si>
  <si>
    <t>Enterprise Essentials+Advanced Packages</t>
  </si>
  <si>
    <t>3-yr NetCloud Enterprise Branch Essentials Plan, Advanced Plan and E3000 router with WiFi (1200 Mbps modem), North America</t>
  </si>
  <si>
    <t>Ruggedized IoT Renewal</t>
  </si>
  <si>
    <t>IoT Renewal</t>
  </si>
  <si>
    <t>IoT Advanced</t>
  </si>
  <si>
    <t>Ruggedized IoT Advanced</t>
  </si>
  <si>
    <t>Ruggedized IoT Advanced Renewal</t>
  </si>
  <si>
    <t>IoT PCN Advanced</t>
  </si>
  <si>
    <t>IoT PCN Advanced Renewal</t>
  </si>
  <si>
    <t>PA03-2400NM-CN</t>
  </si>
  <si>
    <t>3-yr NetCloud Indoor Cellular AP Essentials Plan, AC Power Supply, Line Cord and A2400 cellular access point (CBRS), US only</t>
  </si>
  <si>
    <t>PA05-2400NM-CN</t>
  </si>
  <si>
    <t>5-yr NetCloud Indoor Cellular AP Essentials Plan, AC Power Supply, Line Cord and A2400 cellular access point (CBRS), US only</t>
  </si>
  <si>
    <t>PB03-2405NM-CC</t>
  </si>
  <si>
    <t>3-yr NetCloud Outdoor Cellular AP Essentials Plan, PoE Injector, Line Cord and A2405 cellular access point (CBRS), US only</t>
  </si>
  <si>
    <t>PB05-2405NM-CC</t>
  </si>
  <si>
    <t>5-yr NetCloud Outdoor Cellular AP Essentials Plan, PoE Injector, Line Cord and A2405 cellular access point (CBRS), US only</t>
  </si>
  <si>
    <t>NCPN-0003-MG500MBPS</t>
  </si>
  <si>
    <t>3-yr NetCloud Mobility Gateway Plan, self-hosted virtual appliance with 500 Mbps throughput</t>
  </si>
  <si>
    <t>NCPN-0005-MG500MBPS</t>
  </si>
  <si>
    <t>5-yr NetCloud Mobility Gateway Plan, self-hosted virtual appliance with 500 Mbps throughput</t>
  </si>
  <si>
    <t>NCPN-0003-MG2GBPS</t>
  </si>
  <si>
    <t>NCPN-0005-MG2GBPS</t>
  </si>
  <si>
    <t>NCPN-0003-MG5GBPS</t>
  </si>
  <si>
    <t>NCPN-0005-MG5GBPS</t>
  </si>
  <si>
    <t>1-yr Renewal NetCloud Mobility Gateway Plan, self-hosted virtual appliance with 500 Mbps throughput</t>
  </si>
  <si>
    <t>Cradlepoint SIMs - 10 Pack</t>
  </si>
  <si>
    <t>SA03-SIM10-CB</t>
  </si>
  <si>
    <t>3-yr SIM Management for NetCloud Private Networks Plan and Bulk Pack of 10 Private SIM Cards, (CBRS), US only</t>
  </si>
  <si>
    <t>SA05-SIM10-CB</t>
  </si>
  <si>
    <t>5-yr SIM Management for NetCloud Private Networks Plan and Bulk Pack of 10 Private SIM Cards, (CBRS), US only</t>
  </si>
  <si>
    <t>Cellular Antenna, Black mini, 600MHz - 6GHz, SMA, 140mm, used with 600M, 150M, 10M modems</t>
  </si>
  <si>
    <t>Cellular Antenna, White mini, 600MHz - 4.2GHZ, SMA, 145mm, used with CBA550, L950</t>
  </si>
  <si>
    <t>PoE Injector</t>
  </si>
  <si>
    <t>PoE Switch</t>
  </si>
  <si>
    <t>NC-Load</t>
  </si>
  <si>
    <t>variable</t>
  </si>
  <si>
    <t>Legacy Licenses</t>
  </si>
  <si>
    <t>Panorama</t>
  </si>
  <si>
    <t>BATGM-7-60</t>
  </si>
  <si>
    <t>GPS/GNSS/MIMO CELL ANTENNA</t>
  </si>
  <si>
    <t>BATGM-7-60-24-58</t>
  </si>
  <si>
    <t>GPS/GNSS/MIMO CELL&amp;WIFI ANT 3m SMA</t>
  </si>
  <si>
    <t>BATGM-7-60-S24-58</t>
  </si>
  <si>
    <t>GPS/GNSS/MIMO CELL&amp; SISO WIFI ANT</t>
  </si>
  <si>
    <t>BATM-7-60</t>
  </si>
  <si>
    <t>DASH MOUNT MIMO CELL ANT 3m SMA</t>
  </si>
  <si>
    <t>BSGM-6-60-05NJ</t>
  </si>
  <si>
    <t>3 in 1 - Needs 3 Additional Cables* 4G/5G MIMO OMNI TUBE ANTENNA GPS/GNSS  0.5m N(f)</t>
  </si>
  <si>
    <t>BSGM-6-60-5SP</t>
  </si>
  <si>
    <t>3 in 1 - 5m/16' Cables 4G/5G MIMO OMNI TUBE ANTENNA GPS/GNSS  5m SMA(m)</t>
  </si>
  <si>
    <t>BS-IN2729</t>
  </si>
  <si>
    <t>BSM-6-60 0.5m N(f) - LSE. 10m/33' C240 N(m)-SMA(m) CABLES</t>
  </si>
  <si>
    <t>BS-IN2730</t>
  </si>
  <si>
    <t>BSM-6-60 0.5m N(f) - LSE. 15m/50' C240 N(m)-SMA(m) CABLES</t>
  </si>
  <si>
    <t>BS-IN2731</t>
  </si>
  <si>
    <t>BSM-6-60 0.5m N(f) - LSE. 30m/100' C400 N(m)-N(m) &amp; 1m/3' CS32 N(f)-SMA(m) CABLES</t>
  </si>
  <si>
    <t>BSM-6-60-05NJ</t>
  </si>
  <si>
    <t>2 in 1 - Needs 2 Additional Cables* 4G/5G MIMO OMNI TUBE ANTENNA 0.5 m N (f)</t>
  </si>
  <si>
    <t>BSM-6-60-5SP</t>
  </si>
  <si>
    <t>2 in 1 - 5m/16' Cables 4G/5G MIMO OMNI TUBE ANTENNA 5m SMA(m)</t>
  </si>
  <si>
    <t>C240N-10SP</t>
  </si>
  <si>
    <t>N(m) T0 SMA(m) 10m CS240 CABLE</t>
  </si>
  <si>
    <t>C240N-15SP</t>
  </si>
  <si>
    <t>N(m) T0 SMA(m) 15m CS240 CABLE</t>
  </si>
  <si>
    <t>C32SP-1NJ-5GA</t>
  </si>
  <si>
    <t>1m CS32 CABLE ASSY SMA(m) - SMA(f)- 5GA (required with C400NP-30NP)</t>
  </si>
  <si>
    <t>C32SP-1NJ-5GB</t>
  </si>
  <si>
    <t>1m CS32 CABLE ASSY SMA(m) - SMA(f)- 5GB (required with C400NP-30NP)</t>
  </si>
  <si>
    <t>C32SP-1NJ-5GC</t>
  </si>
  <si>
    <t>1m CS32 CABLE ASSY SMA(m) - SMA(f)- 5GC (required with C400NP-30NP)</t>
  </si>
  <si>
    <t>C32SP-1NJ-5GD</t>
  </si>
  <si>
    <t>1m CS32 CABLE ASSY SMA(m) - SMA(f)- 5GD (required with C400NP-30NP)</t>
  </si>
  <si>
    <t>C400NP-30NP</t>
  </si>
  <si>
    <t xml:space="preserve">N(m)-N(m) 30m C400 CABLE ASSY </t>
  </si>
  <si>
    <t>DMM4-6-60-2SP</t>
  </si>
  <si>
    <t>M'BAND 4G/5G 4x4 MIMO DESK MNT ANT 2m SMA(m)</t>
  </si>
  <si>
    <t>DMM-6-60-2SP</t>
  </si>
  <si>
    <t>2 in 1 - 5G 600-6000MHz Desktop/Window Mount 2m/6' Cables</t>
  </si>
  <si>
    <t>DMM-7-38-2SP</t>
  </si>
  <si>
    <t>2 in 1 - 4G/5G/CBRS Desktop/Window Mount 2m/6' Cables</t>
  </si>
  <si>
    <t>DW-IN2713</t>
  </si>
  <si>
    <t>DWMM4-6-60 0.5m N(f) - LSE 10m/33' C240 N(m)-SMA(m) CABLES</t>
  </si>
  <si>
    <t>DW-IN2714</t>
  </si>
  <si>
    <t>DWMM4-6-60 0.5m N(f) - LSE 15m/50' C240 N(m)-SMA(m) CABLES</t>
  </si>
  <si>
    <t>DW-IN2715</t>
  </si>
  <si>
    <t>DWMM4-6-60 0.5m N(f) - LSE 30m C400 N(m)-N(m) + 1m C32 100' CABLES</t>
  </si>
  <si>
    <t>DWMM4-6-60-05NJ</t>
  </si>
  <si>
    <t>WALL DESK MOUNT 4x4 4G/5G ANT 0.5m N(f)</t>
  </si>
  <si>
    <t>DWMM4-6-60-5NP</t>
  </si>
  <si>
    <t>WALL DESK MOUNT 4x4 4G/5G ANT 5m N(m)</t>
  </si>
  <si>
    <t>DWMM4-6-60-5SP</t>
  </si>
  <si>
    <t>WALL DESK MOUNT 4x4 4G/5G ANT 5m SMA(m)</t>
  </si>
  <si>
    <t>DWMM4G-6-60-05NJ</t>
  </si>
  <si>
    <t>WALL DESK MOUNT 4x4 4G/5G GNSS ANT 0.5m N(f)</t>
  </si>
  <si>
    <t>DWMM4G-6-60-5NP</t>
  </si>
  <si>
    <t>WALL DESK MOUNT 4x4 4G/5G GNSS ANT 5m N(m)</t>
  </si>
  <si>
    <t>DWMM4G-6-60-5SP</t>
  </si>
  <si>
    <t>WALL DESK MOUNT 4x4 4G/5G GNSS ANT 5m SMA (m)</t>
  </si>
  <si>
    <t>FI-IN2682</t>
  </si>
  <si>
    <t>4 in 1 - 5m/16' Cables 4-IN-1 SHKFIN KIT - FIND4-6-60 + FITTED C32 5m CABLES - BLACK</t>
  </si>
  <si>
    <t>FI-IN2682-W</t>
  </si>
  <si>
    <t>4 in 1 - 5m/16' Cables 4-IN-1 SHKFIN KIT - FIND4-6-60 + FITTED C32 5m CABLES - WHITE</t>
  </si>
  <si>
    <t>GP-IN2670</t>
  </si>
  <si>
    <t>9-IN-1 SHKFIN KIT - GPSD4-6-60-Q + FITTED C29/C32 5m CABLES</t>
  </si>
  <si>
    <t>GP-IN2670-LC</t>
  </si>
  <si>
    <t>9-IN-1 SHKFIN KIT - GPSD4-6-60-Q + LOOSE C29/C32 5m CABLES</t>
  </si>
  <si>
    <t>GP-IN2679</t>
  </si>
  <si>
    <t>8-IN-1 SHKFIN KIT - GPSD4-6-60-T + FITTED C29/C32 5m CABLES - BLK</t>
  </si>
  <si>
    <t>GP-IN2679-LC</t>
  </si>
  <si>
    <t>8-IN-1 SHKFIN KIT - GPSD4-6-60-T + LOOSE C29/C32 5m CABLES - BLK</t>
  </si>
  <si>
    <t>GP-IN2680</t>
  </si>
  <si>
    <t>7-IN-1 SHKFIN KIT - GPSD4-6-60-D + FITTED C29/C32 5m CABLES - BLK</t>
  </si>
  <si>
    <t>GP-IN2680-LC</t>
  </si>
  <si>
    <t>7-IN-1 SHKFIN KIT - GPSD4-6-60-D + LOOSE C29/C32 5m CABLES - BLK</t>
  </si>
  <si>
    <t>GP-IN2712</t>
  </si>
  <si>
    <t>5 in 1 - 5m/16' Cables 6-IN-1 SHKFIN KIT - GPSD4-6-60 + FITTED C29/C32 5m CABLES - BLACK</t>
  </si>
  <si>
    <t>GP-IN2712-W</t>
  </si>
  <si>
    <t>5 in 1 - 5m/16' Cables 6-IN-1 SHKFIN KIT - GPSD4-6-60 + FITTED C29/C32 5m CABLES - WHITE</t>
  </si>
  <si>
    <t>GP-IN2732-LC</t>
  </si>
  <si>
    <t>11 in 1 - 5m/16' Loose Cables 11-IN-1 SHKFIN KIT - GPSD4-6-60-H + LOOSE C29/C32 5m CABLES - BLACK</t>
  </si>
  <si>
    <t>GP-IN2732-W-LC</t>
  </si>
  <si>
    <t>11 in 1 - 5m/16' Loose Cables 11-IN-1 SHKFIN KIT - GPSD4-6-60-H + LOOSE C29/C32 5m CABLES - WHITE</t>
  </si>
  <si>
    <t>LG-IN2293-B</t>
  </si>
  <si>
    <t>Panorama 9IN1 DOME BLK 4LTE 4WIFI 1GPS</t>
  </si>
  <si>
    <t>LG-IN2444</t>
  </si>
  <si>
    <t>High performance 4x4 MiMo 4G/5G LTE cellular and GPS/GNSS antenna covering 617-960/1710-6000MHz. Low profile antenna with 5 functions in 1,
Kits with extension cables, black housing. Pairs with Branch E3000, AER2200; mobile IBR1700, MC400-1200m</t>
  </si>
  <si>
    <t>LG-IN2444-W</t>
  </si>
  <si>
    <t xml:space="preserve">High performance 4x4 MiMo 4G/5G LTE cellular and GPS/GNSS antenna covering 617-960/1710-6000MHz. Low profile antenna with 5 functions in 1,
Kits with extension cables, white housing. Pairs with Branch E3000, AER2200; mobile IBR1700, MC400-1200m </t>
  </si>
  <si>
    <t>LG-IN2445</t>
  </si>
  <si>
    <t>High performance 4x4 MiMo 4G/5G LTE cellular, 2x2 MiMo Dual Band WiFi  and GPS/GNSS active antenna covering 617-960/1710-6000MHz. Low profile antenna with 7 functions in 1, black housing. Pairs with IBR1700 series</t>
  </si>
  <si>
    <t>LG-IN2445-W</t>
  </si>
  <si>
    <t>High performance 4x4 MiMo 4G/5G LTE cellular, 2x2 MiMo Dual Band WiFi  and GPS/GNSS active antenna covering 617-960/1710-6000MHz. Low profile antenna with 7 functions in 1, white housing. Pairs with IBR1700 series</t>
  </si>
  <si>
    <t>LG-IN2446</t>
  </si>
  <si>
    <t>High performance 4x4 MiMo 4G/5G LTE cellular, Dual Band WiFi, and GPS/GNSS active antenna covering 617-960/1710-6000MHz. Low profile antenna with 9 functions in 1, Kits with extension cables, black housing. Pairs with Branch E3000; mobile IBR1700, MC400-1200m</t>
  </si>
  <si>
    <t>LG-IN2446-W</t>
  </si>
  <si>
    <t>High performance 4x4 MiMo 4G/5G LTE cellular, Dual Band WiFi, and GPS/GNSS active antenna covering 617-960/1710-6000MHz. Low profile antenna with 9 functions in 1, Kits with extension cables, white housing. Pairs with Branch E3000; mobile IBR1700, MC400-1200m</t>
  </si>
  <si>
    <t>LG-IN2447</t>
  </si>
  <si>
    <t>Panorama 11-in 1 5G Dome - Blk</t>
  </si>
  <si>
    <t>LG-IN2447-W</t>
  </si>
  <si>
    <t>Panorama 11-in 1 5G Dome - Wht</t>
  </si>
  <si>
    <t>LG-IN2448</t>
  </si>
  <si>
    <t>High performance 2x2 MiMo 4G/5G LTE cellular, 6x6 MiMo Dual Band WiFi  and GPS/GNSS active antenna covering 617-960/1710-6000MHz. Low profile antenna with 9 functions in 1, black housing. Pairs with IBR900 series</t>
  </si>
  <si>
    <t>LG-IN2448-W</t>
  </si>
  <si>
    <t>High performance 2x2 MiMo 4G/5G LTE cellular, 6x6 MiMo Dual Band WiFi  and GPS/GNSS active antenna covering 617-960/1710-6000MHz. Low profile antenna with 9 functions in 1, white housing. Pairs with IBR900 series</t>
  </si>
  <si>
    <t>LG-IN2456</t>
  </si>
  <si>
    <t>High performance 2x2 4G/5G MiMo LTE and GPS/GNSS active antenna covering 617-960/1710-6000MHz. Low profile antenna with 3 functions in 1, Kits with extension cables available for a range of LTE routers. Black housing. Pairs with Branch AER2200, AER1600, CBA 850; mobile IBR900; IOT IBR600 series</t>
  </si>
  <si>
    <t>LG-IN2456-W</t>
  </si>
  <si>
    <t>High performance 2x2 4G/5G MiMo LTE and GPS/GNSS active antenna covering 617-960/1710-6000MHz. Low profile antenna with 3 functions in 1, Kits with extension cables available for a range of LTE routers. White housing. Pairs with Branch AER2200, AER1600, CBA 850; mobile IBR900; IOT IBR600 series</t>
  </si>
  <si>
    <t>LG-IN2457</t>
  </si>
  <si>
    <t>High performance 2x2 MiMo 4G/5G LTE cellular, 2x2 MiMo Dual Band WiFi and GPS/GNSS active antenna covering 617-960/1710-6000MHz. Low profile antenna with 5 functions in 1, black housing. Pairs with mobile IBR900; IOT IBR600C series</t>
  </si>
  <si>
    <t>LG-IN2457-W</t>
  </si>
  <si>
    <t>High performance 2x2 MiMo 4G/5G LTE cellular, 2x2 MiMo Dual Band WiFi and GPS/GNSS active antenna covering 617-960/1710-6000MHz. Low profile antenna with 5 functions in 1, white housing. Pairs with mobile IBR900; IOT IBR600C series</t>
  </si>
  <si>
    <t>LG-IN2458</t>
  </si>
  <si>
    <t>High performance 2x2 MiMo 4G/5G LTE cellular, 6x6 MiMo Dual Band WiFi  and GPS/GNSS active antenna covering 617-960/1710-6000MHz. Low profile antenna with 9 functions in 1, black housing. Pairs with mobile IBR900 series</t>
  </si>
  <si>
    <t>LG-IN2458-W</t>
  </si>
  <si>
    <t>High performance 2x2 MiMo 4G/5G LTE cellular, 6x6 MiMo Dual Band WiFi  and GPS/GNSS active antenna covering 617-960/1710-6000MHz. Low profile antenna with 9 functions in 1, white housing. Pairs with mobile IBR900 series</t>
  </si>
  <si>
    <t>LG-IN2607</t>
  </si>
  <si>
    <t>8-IN-1 DOME ANT. KIT - FTD. 5m EXT. CABLES - BLACK - High performance 4x4 MiMo 4G/5G LTE cellular, 2x2 MiMo Dual Band WiFi, Bluetooth, and GPS/GNSS active antenna covering 617-960/1710-6000MHz. Low profile antenna with 8 functions in 1, Kits with extension cables, black housing. Pairs with Branch E3000; mobile R1900</t>
  </si>
  <si>
    <t>LG-IN2607-W</t>
  </si>
  <si>
    <t>8-IN-1 DOME ANT. KIT - FTD. 5m EXT. CABLES - WHITE - High performance 4x4 MiMo 4G/5G LTE cellular, 2x2 MiMo Dual Band WiFi, Bluetooth, and GPS/GNSS active antenna covering 617-960/1710-6000MHz. Low profile antenna with 8 functions in 1, Kits with extension cables, black housing. Pairs with Branch E3000; mobile R1900</t>
  </si>
  <si>
    <t>LGM4-24-58-5RPSP</t>
  </si>
  <si>
    <t>4x4 MiMo Dual Band WiFi and GPS/GNSS antenna covering 2.4-2.5/4.9-6GHz. Ultra low profile, Meets IP69K and IK10, 5m Flame Retardant CS32 cables with Reverse Polarity SMA Plugs, black housing. Pairs with E3000</t>
  </si>
  <si>
    <t>LGM4W-24-58-5RPSP</t>
  </si>
  <si>
    <t>4x4 MiMo Dual Band WiFi and GPS/GNSS antenna covering 2.4-2.5/4.9-6GHz. Ultra low profile, Meets IP69K and IK10, 5m Flame Retardant CS32 cables with Reverse Polarity SMA Plugs, white housing. Pairs with E3000</t>
  </si>
  <si>
    <t>LGMM-EXT-R-SLT</t>
  </si>
  <si>
    <t>LGMM THICK PANEL SLOTTED ADAPTOR KIT</t>
  </si>
  <si>
    <t>LP-IN2382</t>
  </si>
  <si>
    <t>Panorama 4X LTE ONLY DOME</t>
  </si>
  <si>
    <t>LP-IN2443</t>
  </si>
  <si>
    <t>High performance 4x4 4G/5G MiMo LTE antenna covering 617-960/1710-6000MHz. Low profile, black housing. Pairs with Branch AER2200; mobile IBR1700 series</t>
  </si>
  <si>
    <t>LP-IN2443-W</t>
  </si>
  <si>
    <t>High performance 4x4 4G/5G MiMo LTE antenna covering 617-960/1710-6000MHz. Low profile, white housing. Pairs with Branch AER2200; mobile IBR1700 series</t>
  </si>
  <si>
    <t>LP-IN2455</t>
  </si>
  <si>
    <t>High performance 2x2 4G/5G MiMo LTE antenna covering 617-960/1710-6000MHz. Low profile, black housing. Pairs with Branch AER2200, AER1600, CBA 850; IOT IBR600C, IBR200 series</t>
  </si>
  <si>
    <t>LP-IN2455-W</t>
  </si>
  <si>
    <t>High performance 2x2 4G/5G MiMo LTE antenna covering 617-960/1710-6000MHz. Low profile, white housing. Pairs with Branch AER2200, AER1600, CBA 850; IOT IBR600C, IBR200 series</t>
  </si>
  <si>
    <t>LPM2-24-58-5RPSP</t>
  </si>
  <si>
    <t>LOW PROF 2x2 2.4/5.0GHz 5m RPSP</t>
  </si>
  <si>
    <t>LPM2W-24-58-5RPSP</t>
  </si>
  <si>
    <t>LOW PROF 2x2 2.4/5.0GHz 5m RPSP WHT</t>
  </si>
  <si>
    <t>LPM3-24-58-5RPSP</t>
  </si>
  <si>
    <t>LOW PROF 3x3 2.4/5.0GHz 5m RPSP</t>
  </si>
  <si>
    <t>LPM3W-24-58-5RPSP</t>
  </si>
  <si>
    <t>LOW PROF 3x3 2.4/5.0GHz 5m RPSP WHT</t>
  </si>
  <si>
    <t>LPM4-24-58-4FIJ</t>
  </si>
  <si>
    <t>LOW PROF 4x4 2.4/5.0GHz 4m FAKIJ</t>
  </si>
  <si>
    <t>LPM4-24-58-5RPSP</t>
  </si>
  <si>
    <t>4x4 MiMo Dual Band WiFi antenna covering 2.4-2.5/4.9-6 GHz. Ultra low profile housing, meets IP69K and IK10, 5m Flame Retardant CS32 cables with Reverse Polarity SMA Plugs, black housing. Pairs with Branch E3000</t>
  </si>
  <si>
    <t>LPM4W-24-58-4FIJ</t>
  </si>
  <si>
    <t>LOW PROF 4x4 2.4/5.0GHz 4m FAKIJ - WHITE</t>
  </si>
  <si>
    <t>LPM4W-24-58-5RPSP</t>
  </si>
  <si>
    <t>LOW PROF 4x4 2.4/5.0GHz 5m RPSP WHT</t>
  </si>
  <si>
    <t>SAB-224</t>
  </si>
  <si>
    <t>GPSD MAG ADAPTOR</t>
  </si>
  <si>
    <t>SAB-225</t>
  </si>
  <si>
    <t>LGMM MAG ADAPTOR</t>
  </si>
  <si>
    <t>SAB-225T</t>
  </si>
  <si>
    <t>TALL PANEL ANT MAG ADAPTOR</t>
  </si>
  <si>
    <t>SAB-309</t>
  </si>
  <si>
    <t>LPMM ANT WALL/MAST STAINLESS STEEL BRACKET ASSEMBLY</t>
  </si>
  <si>
    <t>SAB-311</t>
  </si>
  <si>
    <t>GPSD4 MAG ADAPTOR BASE</t>
  </si>
  <si>
    <t>SAB-312</t>
  </si>
  <si>
    <t>GPSD4 RIBBED PANEL ADAPTOR KIT</t>
  </si>
  <si>
    <t>SAB-324-2</t>
  </si>
  <si>
    <t>(GPSD4 FORD INTERCEPTOR ADD ON RIB ADAPTER KIT)</t>
  </si>
  <si>
    <t>SH-IN2616</t>
  </si>
  <si>
    <t>3 IN 1 SHKG-6-60 SHKFIN ANT GNSS - BLK. 5m FTD EXT CBLS.</t>
  </si>
  <si>
    <t>SH-IN2616-LC</t>
  </si>
  <si>
    <t>3 IN 1 SHKG-6-60 SHKFIN ANT GNSS - BLK. 5m LSE EXT CBLS.</t>
  </si>
  <si>
    <t>SH-IN2616-W</t>
  </si>
  <si>
    <t>3 IN 1 SHKGW-6-60 SHKFIN ANT GNSS - WHT. 5m FTD EXT CBLS.</t>
  </si>
  <si>
    <t>SH-IN2616-W-LC</t>
  </si>
  <si>
    <t>3 IN 1 SHKGW-6-60 SHKFIN ANT GNSS - WHT. 5m LSE EXT CBLS.</t>
  </si>
  <si>
    <t>SH-IN2617</t>
  </si>
  <si>
    <t>5 IN 1 SHKG-6-60-DW SFIN ANT 2xWIFI GNSS-BLK.5m FTD EX CBLS</t>
  </si>
  <si>
    <t>SH-IN2617-LC</t>
  </si>
  <si>
    <t>5 IN 1 SHKG-6-60-DW SFIN ANT 2xWIFI GNSS-BLK.5m LSE EX CBLS</t>
  </si>
  <si>
    <t>SH-IN2617-W</t>
  </si>
  <si>
    <t>5 IN 1 SHKGW-6-60-DW SFIN ANT 2xWIFI GNSS-WHT.5m FTD EX CBLS</t>
  </si>
  <si>
    <t>SH-IN2617-W-LC</t>
  </si>
  <si>
    <t>5 IN 1 SHKGW-6-60-DW SFIN ANT 2xWIFI GNSS-WHT.5m LSE EX CBLS</t>
  </si>
  <si>
    <t>SH-IN2618</t>
  </si>
  <si>
    <t>6 IN 1 SHKG-6-60-TW SFIN ANT 3xWIFI GNSS-BLK.5m FTD EX CBLS</t>
  </si>
  <si>
    <t>SH-IN2618-LC</t>
  </si>
  <si>
    <t>6 IN 1 SHKG-6-60-TW SFIN ANT 3xWIFI GNSS-BLK.5m LSE EX CBLS</t>
  </si>
  <si>
    <t>SH-IN2618-W</t>
  </si>
  <si>
    <t>6 IN 1 SHKGW-6-60-TW SFIN ANT 3xWIFI GNSS-WHT.5m FTD EX CBLS</t>
  </si>
  <si>
    <t>SH-IN2618-W-LC</t>
  </si>
  <si>
    <t>6 IN 1 SHKGW-6-60-TW SFIN ANT 3xWIFI GNSS-WHT.5m LSE EX CBLS</t>
  </si>
  <si>
    <t>SH-IN2619</t>
  </si>
  <si>
    <t>7 IN 1 SHKG-6-60-QW SFIN ANT 4xWIFI GNSS-BLK.5m FTD EX CBLS</t>
  </si>
  <si>
    <t>SH-IN2619-LC</t>
  </si>
  <si>
    <t>7 IN 1 SHKG-6-60-QW SFIN ANT 4xWIFI GNSS-BLK.5m LSE EX CBLS</t>
  </si>
  <si>
    <t>SH-IN2619-W</t>
  </si>
  <si>
    <t>7 IN 1 SHKGW-6-60-QW SFIN ANT 4xWIFI GNSS-WHT.5m FTD EX CBLS</t>
  </si>
  <si>
    <t>SH-IN2619-W-LC</t>
  </si>
  <si>
    <t>7 IN 1 SHKGW-6-60-QW SFIN ANT 4xWIFI GNSS-WHT.5m LSE EX CBLS</t>
  </si>
  <si>
    <t>WM-IN2582-10</t>
  </si>
  <si>
    <t>WALL MNT 4x4 MiMo 600-6000MHz 10m CS240 EXT SMA(m) 4 in 1 - 10m/33' Cable Kit</t>
  </si>
  <si>
    <t>WM-IN2582-15</t>
  </si>
  <si>
    <t>WALL MNT 4x4 MiMo 600-6000MHz 15m CS240 EXT SMA(m) 4 in 1 - 15m/50' Cable Kit</t>
  </si>
  <si>
    <t>WMM4G-6-60-05NJ</t>
  </si>
  <si>
    <t>WALL MNT 4x4 MiMo GAIN ANT 4G/5G 0.5M N(f)</t>
  </si>
  <si>
    <t>WMM4G-6-60-5NP</t>
  </si>
  <si>
    <t>WALL MNT 4x4 MiMo GAIN ANT 4G/5G 5m N(m)</t>
  </si>
  <si>
    <t>WMM4G-6-60-5SP</t>
  </si>
  <si>
    <t>WALL MNT 4x4 MiMo GAIN ANT 4G/5G 5m SMA(m)</t>
  </si>
  <si>
    <t>WMM4GG-6-60-05NJ</t>
  </si>
  <si>
    <t>WALL MNT 4x4 MiMo GAIN ANT 4G/5G GNSS 0.5m N(f)</t>
  </si>
  <si>
    <t>WMM4GG-6-60-5SP</t>
  </si>
  <si>
    <t>WALL MNT 4x4 MiMo GAIN ANT 4G/5G GNSS 5m SMA(m)</t>
  </si>
  <si>
    <t>WMM8G-7-38-03NJ</t>
  </si>
  <si>
    <t>MIMO WALL MNT  GAIN ANT 0.3m N(F) 2 in 1 - Needs 2 Additional Cables*</t>
  </si>
  <si>
    <t>WMM8G-7-38-5SP</t>
  </si>
  <si>
    <t>MIMO WALL MNT  GAIN ANT 5m SMAP 2 in 1 - 5m/15' Cables</t>
  </si>
  <si>
    <t>WMM8GG-7-38-03NJ</t>
  </si>
  <si>
    <t>GAIN M'BAND MIMO WALL MNT + GPS/GNSS  0.3M N JACKS - 3 in 1 - Needs 3 Additional Cables*</t>
  </si>
  <si>
    <t>WMM8GG-7-38-5SP</t>
  </si>
  <si>
    <t>GAIN M'BAND MIMO WALL MNT + GPS/GNSS 5m SMA(m) 3 in 1 - 5m/16' Cables</t>
  </si>
  <si>
    <t>Taoglas</t>
  </si>
  <si>
    <t>MA963.A.BIVW.002</t>
  </si>
  <si>
    <t>MA963 Guardian 4in1 4*5G/4G Wideband MIMO Adhesive Mount Antenna</t>
  </si>
  <si>
    <t>MA931.A.LBICGH.008</t>
  </si>
  <si>
    <t>MA931 Guardian 6in1 Adhesive Mount 2*5G/4G MIMO(600-6000MHz) 3*Wi-Fi MIMO GNSS Antenna</t>
  </si>
  <si>
    <t>MA952.A.LBIVW.001</t>
  </si>
  <si>
    <t>MA952 Guardian 5in1 Adhesive Mount 4*5G/4G MIMO GNSS Antenna</t>
  </si>
  <si>
    <t>MA1509.AK.005</t>
  </si>
  <si>
    <t>MA1509 Synergy 9-in-1 Permanent Mount Antenna - GNSS, 4*5G/4G Cellular &amp; 4*Wi-Fi</t>
  </si>
  <si>
    <t>MA912.W.A.BI.001</t>
  </si>
  <si>
    <t>MA912.W.A.BI.001 2in1 White Adhesive 4G LTE(1&amp;2) 3000mm</t>
  </si>
  <si>
    <t>MA1506.AK.001</t>
  </si>
  <si>
    <t>Synergy 6-in-1 GNSS, 2*5G/4G &amp; 3*Wi-Fi : 5m TGC-200 Braided Cable Assembly with SMA(M) for GNSS &amp; 5G/4G and RP-SMA(M) for Wi-Fi</t>
  </si>
  <si>
    <t>LMA101.A.BI.001</t>
  </si>
  <si>
    <t>Gemini LMA101 2*LTE 4G MIMO Magnetic Antenna</t>
  </si>
  <si>
    <t>GW.05.0153B</t>
  </si>
  <si>
    <t>2.4/5.8GHz Black Terminal mount Monopole Antenna Hinged RP-SMA(M)</t>
  </si>
  <si>
    <t>GW.05.0153</t>
  </si>
  <si>
    <t>2.4/5.8GHz Terminal mount Monopole Antenna Hinged RP-SMA(M)</t>
  </si>
  <si>
    <t>TGX.04.A.001</t>
  </si>
  <si>
    <t>450-6000MHz Cross Polarised Wideband 4*5G/4G MIMO Antenna 3m CFD-200 SMA(M) - Universal Mount Kit</t>
  </si>
  <si>
    <t>MA1505.AK.001</t>
  </si>
  <si>
    <t>Synergy 5-in-1 GNSS, 2*5G/4G &amp; 2*Wi-Fi : 5m TGC-200 Braided Cable Assembly with SMA(M) for GNSS &amp; 5G/4G and RP-SMA(M) for Wi-Fi</t>
  </si>
  <si>
    <t>MA1280.K.LBICGRT.001</t>
  </si>
  <si>
    <t>7-in-1 Shark Fin Style Combination Antenna with Whiptail GNSS, 2*5G/4G MIMO, 2*Wi-Fi MIMO, 700-900Mhz and AM/FM</t>
  </si>
  <si>
    <t>MA1270.A.LBICGTY.005</t>
  </si>
  <si>
    <t>7-in-1 Shark Fin Style Combination Antenna with Whiptail GNSS, 2*5G/4G MIMO, 2*Wi-Fi MIMO, TETRA and AM/FM</t>
  </si>
  <si>
    <t>MA990.A.001</t>
  </si>
  <si>
    <t>9IN1 COMBO ANTENNA</t>
  </si>
  <si>
    <t>TG.08.0723</t>
  </si>
  <si>
    <t>Cellular/GPS/GLONASS/ BEiDOU 1561-1575-1602 MHz antenna Hinged Fakra D Bordeaux Violet SMB(F)</t>
  </si>
  <si>
    <t>TG.08.0113</t>
  </si>
  <si>
    <t>Cellular/GPS/GLONASS/GALILEO/BEiDOU 1561-1575-1602 MHz antenna Hinged SMA Male</t>
  </si>
  <si>
    <t>MA950.A.LBICG.005</t>
  </si>
  <si>
    <t>Guardian MA950 5in1 Adhesive Mount 2*LTE MIMO, 2*Wi-Fi MIMO, GNSS Antenna 146*134*20mm</t>
  </si>
  <si>
    <t>MA9908.A.001</t>
  </si>
  <si>
    <t>GuardianX 3M 8in1 1*Active GNSS RG174 SMA(M) 4*LTE MIMO TGC-200 SMA(M) 3*WiFi MIMO TGC-200 RP-SMA(M)</t>
  </si>
  <si>
    <t>MA9929.A.004</t>
  </si>
  <si>
    <t>GuardianX 3m 9in1 1*GNSS RG-174 SMA M 4*5G/4G MIMO TGC-200 SMA M 4*Wi-Fi TGC-200 RPSMA M</t>
  </si>
  <si>
    <t>MA9929.A.002</t>
  </si>
  <si>
    <t>GuardianX 3m 9in1 1*GNSS RG-174 FAKRA C 4*5G/4G MIMO TGC-200 FAKRA D 4*Wi-Fi TGC-200 FAKRA I</t>
  </si>
  <si>
    <t>MA1508.AK.001</t>
  </si>
  <si>
    <t>MA1508 Synergy 8in1 Combination Antenna – GNSS, 4*5G/4G Cellular  3*Wi-Fi with 5m Braided Cable Assembly</t>
  </si>
  <si>
    <t>MA9908.A.002.wm</t>
  </si>
  <si>
    <t>MA9908 GuardianX 8in1 1*Active GNSS, 4*5G/4G MIMO  3*Wi-Fi MIMO Low Profile Antenna</t>
  </si>
  <si>
    <t>MA9917.A.001.wm</t>
  </si>
  <si>
    <t>MA9917  GuardianX 17in1 Wall Mount Combination Antenna with GNSS, 8*5G/4G Cellular MIMO and 8* Wi-Fi 6 MIMO</t>
  </si>
  <si>
    <t>MA750.B.ABICG.007</t>
  </si>
  <si>
    <t>Pantheon Screwmount 5M GNSS-RG-174 SMA(M):LTE(1&amp;2)-CFD-200 SMA(M):2.4/5.8GHz(1&amp;2) CFD-200 RP-SMA(M)</t>
  </si>
  <si>
    <t>MA350.A.LBICG.003</t>
  </si>
  <si>
    <t>Steedan MA350  Low Profile, 5in1 Magnetic Mount Combination Antenna with Active GNSS, 2*5G/4G MIMO and 2*Wi-Fi 6 MIMO</t>
  </si>
  <si>
    <t>MA1511.A.001</t>
  </si>
  <si>
    <t>Synergy 11in1 GNSS 300mm RG-174 SMA(M):5*5G/4G RG174 SMA(M):5*WiFi RG-174 RP-SMA(M)</t>
  </si>
  <si>
    <t>MA1509.AK.001</t>
  </si>
  <si>
    <t>Synergy 9-in-1 GNSS SMA(M):5*5G/4G SMA(M):3*Wi-Fi RP-SMA(M) and braided cable assembly 5m TGC-200</t>
  </si>
  <si>
    <t>TG.46.8113</t>
  </si>
  <si>
    <t>TG.46.8113  Apex IV Wideband 5G/4G Dipole Terminal Antenna 450MHz – 6GHz</t>
  </si>
  <si>
    <t>TG.55.8113</t>
  </si>
  <si>
    <t>TG.55.8113  5G/4G Terminal Mount Monopole Antenna</t>
  </si>
  <si>
    <t>TG.55.8113W</t>
  </si>
  <si>
    <t>TG.55.8113W  White 5G/4G Terminal Mount Monopole Antenna</t>
  </si>
  <si>
    <t>TGX.45.A.BI.01</t>
  </si>
  <si>
    <t>TGX.45  Wideband 5G/4G 2*MIMO Cross Polarized Antenna with Multi-mount Bracket</t>
  </si>
  <si>
    <t>TG.66.A113</t>
  </si>
  <si>
    <t>Wideband 600-6000MHz 5G/4G Connector Mount Monopole Antenna - Hinged SMA Male</t>
  </si>
  <si>
    <t>MA1555.A.001</t>
  </si>
  <si>
    <t>SynergyX 5 in 1 Active Multi-Band GNSS, 2*5G/4G Mimo and 2*Wi-Fi Mimo Antennas</t>
  </si>
  <si>
    <t>MA1559.A.001</t>
  </si>
  <si>
    <t>SynergyX 9 in 1 Active Multi-Band GNSS, 4*5G/4G Mimo and 4*Wi-Fi Mimo Antennas</t>
  </si>
  <si>
    <t>WS.03.B.305151</t>
  </si>
  <si>
    <t>WS.03  Hercules Low Profile Wi-Fi 6 Permanent Mount Antenna</t>
  </si>
  <si>
    <t>Parsec</t>
  </si>
  <si>
    <t>PRO2R2L01BS</t>
  </si>
  <si>
    <t>PRO2R2L01B</t>
  </si>
  <si>
    <t>PRO2R2L01WS</t>
  </si>
  <si>
    <t>PRO2R2L01W</t>
  </si>
  <si>
    <t>PRO2R2L15BS</t>
  </si>
  <si>
    <t>PRO2R2L15B</t>
  </si>
  <si>
    <t>PRO2R2L15WS</t>
  </si>
  <si>
    <t>PRO2R2L15W</t>
  </si>
  <si>
    <t>PRO3R2LG01BS</t>
  </si>
  <si>
    <t>PRO3R2LG01B</t>
  </si>
  <si>
    <t>PRO3R2LG01WS</t>
  </si>
  <si>
    <t>PRO3R2LG01W</t>
  </si>
  <si>
    <t>PRO3R2LG15BS</t>
  </si>
  <si>
    <t>PRO3R2LG15B</t>
  </si>
  <si>
    <t>PRO3R2LG15WS</t>
  </si>
  <si>
    <t>PRO3R2LG15W</t>
  </si>
  <si>
    <t>PRO4R2L2W01BS</t>
  </si>
  <si>
    <t>PRO4R2L2W01B</t>
  </si>
  <si>
    <t>PRO4R2L2W01WS</t>
  </si>
  <si>
    <t>PRO4R2L2W01W</t>
  </si>
  <si>
    <t>PRO4R2L2W15BS</t>
  </si>
  <si>
    <t>PRO4R2L2W15B</t>
  </si>
  <si>
    <t>PRO4R2L2W15WS</t>
  </si>
  <si>
    <t>PRO4R2L2W15W</t>
  </si>
  <si>
    <t>PRO5R2L2WG01BS</t>
  </si>
  <si>
    <t>PRO5R2L2WG01B</t>
  </si>
  <si>
    <t>PRO5R2L2WG01WS</t>
  </si>
  <si>
    <t>PRO5R2L2WG01W</t>
  </si>
  <si>
    <t>PRO5R2L2WG15BS</t>
  </si>
  <si>
    <t>PRO5R2L2WG15B</t>
  </si>
  <si>
    <t>PRO5R2L2WG15WS</t>
  </si>
  <si>
    <t>PRO5R2L2WG15W</t>
  </si>
  <si>
    <t>PRO6R2L3WG01BS</t>
  </si>
  <si>
    <t>PRO6R2L3WG01B</t>
  </si>
  <si>
    <t>PRO6R2L3WG01WS</t>
  </si>
  <si>
    <t>PRO6R2L3WG01W</t>
  </si>
  <si>
    <t>PRO6R2L3WG15BS</t>
  </si>
  <si>
    <t>PRO6R2L3WG15B</t>
  </si>
  <si>
    <t>PRO6R2L3WG15WS</t>
  </si>
  <si>
    <t>PRO6R2L3WG15W</t>
  </si>
  <si>
    <t>PRO2D2L01BS</t>
  </si>
  <si>
    <t>PRO2D2L01B</t>
  </si>
  <si>
    <t>PRO2D2L01WS</t>
  </si>
  <si>
    <t>PRO2D2L01W</t>
  </si>
  <si>
    <t>PRO2D2L15BS</t>
  </si>
  <si>
    <t>PRO2D2L15B</t>
  </si>
  <si>
    <t>PRO2D2L15WS</t>
  </si>
  <si>
    <t>PRO2D2L15W</t>
  </si>
  <si>
    <t>PRO3D2LG01BS</t>
  </si>
  <si>
    <t>PRO3D2LG01B</t>
  </si>
  <si>
    <t>PRO3D2LG01WS</t>
  </si>
  <si>
    <t>PRO3D2LG01W</t>
  </si>
  <si>
    <t>PRO3D2LG15BS</t>
  </si>
  <si>
    <t>PRO3D2LG15B</t>
  </si>
  <si>
    <t>PRO3D2LG15WS</t>
  </si>
  <si>
    <t>PRO3D2LG15W</t>
  </si>
  <si>
    <t>PRO4D2L2W01BS</t>
  </si>
  <si>
    <t>PRO4D2L2W01B</t>
  </si>
  <si>
    <t>PRO4D2L2W01WS</t>
  </si>
  <si>
    <t>PRO4D2L2W01W</t>
  </si>
  <si>
    <t>PRO4D2L2W15BS</t>
  </si>
  <si>
    <t>PRO4D2L2W15B</t>
  </si>
  <si>
    <t>PRO4D2L2W15WS</t>
  </si>
  <si>
    <t>PRO4D2L2W15W</t>
  </si>
  <si>
    <t>PRO5D2L2WG01BS</t>
  </si>
  <si>
    <t>PRO5D2L2WG01B</t>
  </si>
  <si>
    <t>PRO5D2L2WG01WS</t>
  </si>
  <si>
    <t>PRO5D2L2WG01W</t>
  </si>
  <si>
    <t>PRO5D2L2WG15BS</t>
  </si>
  <si>
    <t>PRO5D2L2WG15B</t>
  </si>
  <si>
    <t>PRO5D2L2WG15WS</t>
  </si>
  <si>
    <t>PRO5D2L2WG15W</t>
  </si>
  <si>
    <t>PRO6D2L3WG01BS</t>
  </si>
  <si>
    <t>PRO6D2L3WG01B</t>
  </si>
  <si>
    <t>PRO6D2L3WG01WS</t>
  </si>
  <si>
    <t>PRO6D2L3WG01W</t>
  </si>
  <si>
    <t>PRO6D2L3WG15BS</t>
  </si>
  <si>
    <t>PRO6D2L3WG15B</t>
  </si>
  <si>
    <t>PRO6D2L3WG15WS</t>
  </si>
  <si>
    <t>PRO6D2L3WG15W</t>
  </si>
  <si>
    <t>PRO4K4L01BS</t>
  </si>
  <si>
    <t>PRO4K4L01WS</t>
  </si>
  <si>
    <t>PRO4K4L15BS</t>
  </si>
  <si>
    <t>PRO4K4L15WS</t>
  </si>
  <si>
    <t>PRO5K4LG01BS</t>
  </si>
  <si>
    <t>PRO5K4LG01WS</t>
  </si>
  <si>
    <t>PRO5K4LG15BS</t>
  </si>
  <si>
    <t>PRO5K4LG15WS</t>
  </si>
  <si>
    <t>PRO7K4L2WG01BS</t>
  </si>
  <si>
    <t>PRO7K4L2WG01WS</t>
  </si>
  <si>
    <t>PRO7K4L2WG15BS</t>
  </si>
  <si>
    <t>PRO7K4L2WG15WS</t>
  </si>
  <si>
    <t>PRO9K4L4WG01BS</t>
  </si>
  <si>
    <t>PRO9K4L4WG01WS</t>
  </si>
  <si>
    <t>PRO9K4L4WG15BS</t>
  </si>
  <si>
    <t>PRO9K4L4WG15WS</t>
  </si>
  <si>
    <t>PRO4BS4L01BS</t>
  </si>
  <si>
    <t>PRO4BS4L01B</t>
  </si>
  <si>
    <t>PRO4BS4L01WS</t>
  </si>
  <si>
    <t>PRO4BS4L01W</t>
  </si>
  <si>
    <t>PRO4BS4L15BS</t>
  </si>
  <si>
    <t>PRO4BS4L15B</t>
  </si>
  <si>
    <t>PRO4BS4L15WS</t>
  </si>
  <si>
    <t>PRO4BS4L15W</t>
  </si>
  <si>
    <t>PRO5BS4LG01BS</t>
  </si>
  <si>
    <t>PRO5BS4LG01B</t>
  </si>
  <si>
    <t>PRO5BS4LG01WS</t>
  </si>
  <si>
    <t>PRO5BS4LG01W</t>
  </si>
  <si>
    <t>PRO5BS4LG15BS</t>
  </si>
  <si>
    <t>PRO5BS4LG15B</t>
  </si>
  <si>
    <t>PRO5BS4LG15WS</t>
  </si>
  <si>
    <t>PRO5BS4LG15W</t>
  </si>
  <si>
    <t>PRO7BS4L2WG01BS</t>
  </si>
  <si>
    <t>PRO7BS4L2WG01B</t>
  </si>
  <si>
    <t>PRO7BS4L2WG01WS</t>
  </si>
  <si>
    <t>PRO7BS4L2WG01W</t>
  </si>
  <si>
    <t>PRO7BS4L2WG15BS</t>
  </si>
  <si>
    <t>PRO7BS4L2WG15B</t>
  </si>
  <si>
    <t>PRO7BS4L2WG15WS</t>
  </si>
  <si>
    <t>PRO7BS4L2WG15W</t>
  </si>
  <si>
    <t>PRO9BS4L4WG01BS</t>
  </si>
  <si>
    <t>PRO9BS4L4WG01B</t>
  </si>
  <si>
    <t>PRO9BS4L4WG01WS</t>
  </si>
  <si>
    <t>PRO9BS4L4WG01W</t>
  </si>
  <si>
    <t>PRO9BS4L4WG15BS</t>
  </si>
  <si>
    <t>PRO9BS4L4WG15B</t>
  </si>
  <si>
    <t>PRO9BS4L4WG15WS</t>
  </si>
  <si>
    <t>PRO9BS4L4WG15W</t>
  </si>
  <si>
    <t>PRO6BS2L142WG15B</t>
  </si>
  <si>
    <t>PRO6BS2L142WG15BS</t>
  </si>
  <si>
    <t>PRO6BS2L142WG15W</t>
  </si>
  <si>
    <t>PRO6BS2L142WG15WS</t>
  </si>
  <si>
    <t>PRO8BS4L2WBG01B</t>
  </si>
  <si>
    <t>PRO8BS4L2WBG01BS</t>
  </si>
  <si>
    <t>PRO8BS4L2WBG15B</t>
  </si>
  <si>
    <t>PRO8BS4L2WBG15BS</t>
  </si>
  <si>
    <t>PRO8BS4L2WBG01W</t>
  </si>
  <si>
    <t>PRO8BS4L2WBG01WS</t>
  </si>
  <si>
    <t>PRO8BS4L2WBG15W</t>
  </si>
  <si>
    <t>PRO8BS4L2WBG15WS</t>
  </si>
  <si>
    <t>PRO4H4L01B</t>
  </si>
  <si>
    <t>PRO4H4L01B-NF</t>
  </si>
  <si>
    <t>PRO4H4L01B-NM</t>
  </si>
  <si>
    <t>PRO4H; 4LTE 1 FT cables, black radome, N Male connector, 2" Bolt Length; IP67, 5G, CAT18, 600 MHz - 6 GHz antenna for mobile and fixed applications. Pairs with Cradlepoint 1200 M  Modems.</t>
  </si>
  <si>
    <t>PRO4H4L01W</t>
  </si>
  <si>
    <t>PRO4H4L01W-NF</t>
  </si>
  <si>
    <t>PRO4H4L01W-NM</t>
  </si>
  <si>
    <t>PRO4H; 4LTE 1 FT cables, white radome, N Male connector, 2" Bolt Length;  IP67, 5G, CAT18, 600 MHz - 6 GHz antenna for mobile and fixed applications. Pairs with Cradlepoint 1200 M  Modems.</t>
  </si>
  <si>
    <t>PRO4H4L15B</t>
  </si>
  <si>
    <t>PRO4H4L15W</t>
  </si>
  <si>
    <t>PRO5H4LG01B</t>
  </si>
  <si>
    <t>PRO5H4LG01B-NF</t>
  </si>
  <si>
    <t>PRO5H4LG01B-NM</t>
  </si>
  <si>
    <t>PRO5H; 4LTE GPS 1 FT cables, black radome, N Male connector, 2" Bolt Length;  IP67, 5G, CAT18, 600 MHz - 6 GHz antenna for mobile and fixed applications. Pairs with Cradlepoint 1200 M  Modems.</t>
  </si>
  <si>
    <t>PRO5H4LG01W</t>
  </si>
  <si>
    <t>PRO5H4LG01W-NF</t>
  </si>
  <si>
    <t>PRO5H4LG01W-NM</t>
  </si>
  <si>
    <t>PRO5H; 4LTE GPS 1 FT cables, white radome, N Male connector, 2" Bolt Length;  IP67, 5G, CAT18, 600 MHz - 6 GHz antenna for mobile and fixed applications. Pairs with Cradlepoint 1200 M  Modems.</t>
  </si>
  <si>
    <t>PRO5H4LG15B</t>
  </si>
  <si>
    <t>PRO5H4LG15W</t>
  </si>
  <si>
    <t>PRO7H2L4WG01B</t>
  </si>
  <si>
    <t>PRO7H2L4WG01B-NF</t>
  </si>
  <si>
    <t>PRO7H2L4WG01B-NM</t>
  </si>
  <si>
    <t>PRO7H; 2LTE 4WIFI GPS 1 FT cables, black radome, N Male connector, 2" Bolt Length;  IP67, 5G, CAT18, 600 MHz - 6 GHz antenna for mobile and fixed applications. Pairs with Cradlepoint 1200 M  Modems.</t>
  </si>
  <si>
    <t>PRO7H2L4WG01W</t>
  </si>
  <si>
    <t>PRO7H2L4WG01W-NF</t>
  </si>
  <si>
    <t>PRO7H2L4WG01W-NM</t>
  </si>
  <si>
    <t>PRO7H; 2LTE 4WIFI GPS 1 FT cables, white radome, N Male connector, 2" Bolt Length;  IP67, 5G, CAT18, 600 MHz - 6 GHz antenna for mobile and fixed applications. Pairs with Cradlepoint 1200 M  Modems.</t>
  </si>
  <si>
    <t>PRO7H2L4WG15B</t>
  </si>
  <si>
    <t>PRO7H2L4WG15W</t>
  </si>
  <si>
    <t>PRO8H4L2WBG01B</t>
  </si>
  <si>
    <t>PRO8H4L2WBG01W</t>
  </si>
  <si>
    <t>PRO8H4L2WBG15B</t>
  </si>
  <si>
    <t>PRO8H4L2WBG15W</t>
  </si>
  <si>
    <t>PRO8H4L2WBG15BM</t>
  </si>
  <si>
    <t>Husky PRO 8:1 Magnetic Mount antenna (mobile and fixed applications):IP67, 5G, CAT18, 600 MHz - 6 GHz;(8)15 ft.cables with SMA male connectors;4 LTE 2 WIFI, Bluetooth, GPS (Black radome)</t>
  </si>
  <si>
    <t>PRO8H4L2WBG15WM</t>
  </si>
  <si>
    <t>Husky PRO 8:1 Magnetic Mount antenna (mobile and fixed applications):IP67, 5G, CAT18, 600 MHz - 6 GHz;(8)15 ft.cables with SMA male connectors;4 LTE 2 WIFI, Bluetooth, GPS (White radome)</t>
  </si>
  <si>
    <t>PRO9H4L4WG01B</t>
  </si>
  <si>
    <t>PRO9H4L4WG01B-NF</t>
  </si>
  <si>
    <t>PRO9H4L4WG01B-NM</t>
  </si>
  <si>
    <t>PRO9H; 4LTE 4WIFI GPS  1 FT cables, black radome, N Male connector, 2" Bolt Length; IP67, 5G, CAT18, 600 MHz - 6 GHz antenna for mobile and fixed applications. Pairs with Cradlepoint 1200 M  Modems.</t>
  </si>
  <si>
    <t>PRO9H4L4WG01W</t>
  </si>
  <si>
    <t>PRO9H4L4WG01W-NF</t>
  </si>
  <si>
    <t>PRO9H4L4WG01W-NM</t>
  </si>
  <si>
    <t>PRO9H; 4LTE 4WIFI GPS  1 FT cables, white radome, N Male connector, 2" Bolt Length;  IP67, 5G, CAT18, 600 MHz - 6 GHz antenna for mobile and fixed applications. Pairs with Cradlepoint 1200 M  Modems.</t>
  </si>
  <si>
    <t>PRO9H4L4WG15B</t>
  </si>
  <si>
    <t>PRO9H4L4WG15W</t>
  </si>
  <si>
    <t>PRO11H4L6WG01B</t>
  </si>
  <si>
    <t>PRO11H4L6WG01B-NF</t>
  </si>
  <si>
    <t>PRO11H4L6WG01B-NM</t>
  </si>
  <si>
    <t>PRO11H; 4LTE 6WIFI GPS, 1 FT cables, black radome, N Male connector, 2" Bolt Length;  IP67, 5G, CAT18, 600 MHz - 6 GHz antenna for mobile and fixed applications. Pairs with Cradlepoint 1200 M  Modems.</t>
  </si>
  <si>
    <t>PRO11H4L6WG01W</t>
  </si>
  <si>
    <t>PRO11H4L6WG01W-NF</t>
  </si>
  <si>
    <t>PRO11H4L6WG01W-NM</t>
  </si>
  <si>
    <t>PRO11H; 4LTE 6WIFI GPS, 1 FT cables, white radome, N Male connector, 2" Bolt Length;  IP67, 5G, CAT18, 600 MHz - 6 GHz antenna for mobile and fixed applications. Pairs with Cradlepoint 1200 M  Modems.</t>
  </si>
  <si>
    <t>PRO11H4L6WG15B</t>
  </si>
  <si>
    <t>PRO11H4L6WG15W</t>
  </si>
  <si>
    <t>PRO4BD4L02</t>
  </si>
  <si>
    <t>PRO4BD4L15</t>
  </si>
  <si>
    <t>PRO8BD4L4W02</t>
  </si>
  <si>
    <t>PRO8BD4L4W15</t>
  </si>
  <si>
    <t>PRO8BD8L02</t>
  </si>
  <si>
    <t>PRO8BD8L15</t>
  </si>
  <si>
    <t>PRO12BD8L4W02</t>
  </si>
  <si>
    <t>PRO12BD8L4W15</t>
  </si>
  <si>
    <t>PRO5N4LG</t>
  </si>
  <si>
    <t>Parsec Newfoundland 5-in-1 (4 LTE, GPS, NO WIFI) 5G antenna, case mount, SMA. PRO5N; 4 LTE, GPS; Nanuk 950 case with antenna built into lid, IP67, 5G, CAT18, 600 MHz-6 GHz; Pairs with Cradlepoint 1200 M Modems</t>
  </si>
  <si>
    <t>PRO6N4L2W</t>
  </si>
  <si>
    <t>Parsec Newfoundland 6-in-1 (4 LTE,2 WIFI) 5G antenna, case mount, SMA. PRO6N; 4 LTE, 2 WIFI; Nanuk 950 case with antenna  built into lid, IP67, 5G, CAT18, 600 MHz-6 GHz; Pairs with Cradlepoint 1200 M Modems</t>
  </si>
  <si>
    <t>PRO7N4L2WG</t>
  </si>
  <si>
    <t>Parsec Newfoundland 7-in-1 (4 LTE, 2 WIFI, GPS) 5G antenna, case mount, SMA. PRO7N; 4 LTE, 2 WIFI, GPS;  Nanuk 950 case with antenna  built into lid, IP67, 5G, CAT18, 600 MHz-6 GHz; Pairs with Cradlepoint 1200 M Modems</t>
  </si>
  <si>
    <t>PRO9N4L4WG</t>
  </si>
  <si>
    <t>PRO9N8LG</t>
  </si>
  <si>
    <t>PRO13N8L4WG</t>
  </si>
  <si>
    <t>Parsec Newfoundland 13-in-1 5G antenna, case mount, SMA. PRO13N; 8 LTE(4 Active/4 Failover) 4 WIFI, GPS, Nanuk 950 case with antenna built into lid, IP67, 5G, CAT18, 600 MHz-6 GHz; Pairs with Cradlepoint 1200 M Modems</t>
  </si>
  <si>
    <t>PRO9SB4L4WG</t>
  </si>
  <si>
    <t>PRO4A4L01W</t>
  </si>
  <si>
    <t>PRO4A4L01W-NF</t>
  </si>
  <si>
    <t>PRO4A4L15W</t>
  </si>
  <si>
    <t>PRO5A4LG01W</t>
  </si>
  <si>
    <t>PRO5A4LG01W-NF</t>
  </si>
  <si>
    <t>PRO5A4LG15W</t>
  </si>
  <si>
    <t>PTAWM2L01W</t>
  </si>
  <si>
    <t>PTAWM2L01W-NF</t>
  </si>
  <si>
    <t>PTAWM2L15W</t>
  </si>
  <si>
    <t>PRO4CH4L01W</t>
  </si>
  <si>
    <t>PRO4CH4L01W-NF</t>
  </si>
  <si>
    <t>PRO4CH4L15W</t>
  </si>
  <si>
    <t>PRO5CH4LG01W</t>
  </si>
  <si>
    <t>PRO5CH4LG01W-NF</t>
  </si>
  <si>
    <t>PRO5CH4LG15W</t>
  </si>
  <si>
    <t>PTA4AS4L01B</t>
  </si>
  <si>
    <t>PTA4AS4L01W</t>
  </si>
  <si>
    <t>PTA4AS4L03B</t>
  </si>
  <si>
    <t>PTA4AS4L03W</t>
  </si>
  <si>
    <t>PTA4AS4L06B</t>
  </si>
  <si>
    <t>PTA4AS4L06W</t>
  </si>
  <si>
    <t>PTA4AS4L15B</t>
  </si>
  <si>
    <t>PTA4AS4L15W</t>
  </si>
  <si>
    <t>PTA5AS4LG01B</t>
  </si>
  <si>
    <t>PTA5AS4LG01W</t>
  </si>
  <si>
    <t>PTA5AS4LG03B</t>
  </si>
  <si>
    <t>PTA5AS4LG03W</t>
  </si>
  <si>
    <t>PTA5AS4LG06B</t>
  </si>
  <si>
    <t>PTA5AS4LG06W</t>
  </si>
  <si>
    <t>PTA5AS4LG15B</t>
  </si>
  <si>
    <t>PTA5AS4LG15W</t>
  </si>
  <si>
    <t>PTA6AS2L142WG15B</t>
  </si>
  <si>
    <t>PTA6AS2L142WG15W</t>
  </si>
  <si>
    <t>PTA7AS4L2WG01B</t>
  </si>
  <si>
    <t>PTA7AS4L2WG01W</t>
  </si>
  <si>
    <t>PTA7AS4L2WG03B</t>
  </si>
  <si>
    <t>PTA7AS4L2WG03W</t>
  </si>
  <si>
    <t>PTA7AS4L2WG06B</t>
  </si>
  <si>
    <t>PTA7AS4L2WG06W</t>
  </si>
  <si>
    <t>PTA7AS4L2WG15B</t>
  </si>
  <si>
    <t>PTA7AS4L2WG15W</t>
  </si>
  <si>
    <t>PTA8AS4L2WBG01B</t>
  </si>
  <si>
    <t>PTA8AS4L2WBG01W</t>
  </si>
  <si>
    <t>PTA8AS4L2WBG03B</t>
  </si>
  <si>
    <t>PTA8AS4L2WBG03W</t>
  </si>
  <si>
    <t>PTA8AS4L2WBG06B</t>
  </si>
  <si>
    <t>PTA8AS4L2WBG06W</t>
  </si>
  <si>
    <t>PTA8AS4L2WBG15B</t>
  </si>
  <si>
    <t>PTA8AS4L2WBG15W</t>
  </si>
  <si>
    <t>PTA9AS4L4WG01B</t>
  </si>
  <si>
    <t>PTA9AS4L4WG01W</t>
  </si>
  <si>
    <t>PTA9AS4L4WG03B</t>
  </si>
  <si>
    <t>PTA9AS4L4WG03W</t>
  </si>
  <si>
    <t>PTA9AS4L4WG06B</t>
  </si>
  <si>
    <t>PTA9AS4L4WG06W</t>
  </si>
  <si>
    <t>PTA9AS4L4WG15B</t>
  </si>
  <si>
    <t>PTA9AS4L4WG15W</t>
  </si>
  <si>
    <t>PTA2BC2L03B</t>
  </si>
  <si>
    <t>PTA2BC2L03W</t>
  </si>
  <si>
    <t>PTA2BC2L06B</t>
  </si>
  <si>
    <t>PTA2BC2L06W</t>
  </si>
  <si>
    <t>PTA2BC2L15B</t>
  </si>
  <si>
    <t>PTA2BC2L15W</t>
  </si>
  <si>
    <t>PTA3BC2LG03B</t>
  </si>
  <si>
    <t>PTA3BC2LG03W</t>
  </si>
  <si>
    <t>PTA3BC2LG06B</t>
  </si>
  <si>
    <t>PTA3BC2LG06W</t>
  </si>
  <si>
    <t>PTA3BC2LG15B</t>
  </si>
  <si>
    <t>PTA3BC2LG15W</t>
  </si>
  <si>
    <t>PTA4BC2LWG03B</t>
  </si>
  <si>
    <t>PTA4BC2LWG03W</t>
  </si>
  <si>
    <t>PTA4BC2LWG06B</t>
  </si>
  <si>
    <t>PTA4BC2LWG06W</t>
  </si>
  <si>
    <t>PTA5BC2L2WG03B</t>
  </si>
  <si>
    <t>PTA5BC2L2WG03W</t>
  </si>
  <si>
    <t>PTA5BC2L2WG06B</t>
  </si>
  <si>
    <t>PTA5BC2L2WG15B</t>
  </si>
  <si>
    <t>PTA5BC2L2WG15W</t>
  </si>
  <si>
    <t>PRO2ST2L01B</t>
  </si>
  <si>
    <t>PRO2ST2L01W</t>
  </si>
  <si>
    <t>PRO2ST2L06B</t>
  </si>
  <si>
    <t>PRO2ST2L06W</t>
  </si>
  <si>
    <t>PRO3ST2LG01B</t>
  </si>
  <si>
    <t>PRO3ST2LG01W</t>
  </si>
  <si>
    <t>PRO3ST2LG06B</t>
  </si>
  <si>
    <t>PRO3ST2LG06W</t>
  </si>
  <si>
    <t>PRO3ST2LG15B</t>
  </si>
  <si>
    <t>PRO4IS4L03BS</t>
  </si>
  <si>
    <t>PRO4IS4L06BS</t>
  </si>
  <si>
    <t>PRO 4IS 4:1 low profile antenna (mobile and fixed applications) rugged, omni-directiona, IP67, 5G, CAT18, 600 MHz - 6 GHz; (4) 6 ft. cables with SMA Male connectors; 4 LTE (Black radome) Short bolt at 0.6 inches</t>
  </si>
  <si>
    <t>PRO4IS4L15BS</t>
  </si>
  <si>
    <t>PRO5IS4LG03BS</t>
  </si>
  <si>
    <t>PRO6IS4L2W03BS</t>
  </si>
  <si>
    <t>PRO7IS4L2WG01BS</t>
  </si>
  <si>
    <t>PRO7IS4L2WG15BS</t>
  </si>
  <si>
    <t>PRO8IS4L2WBG01BS</t>
  </si>
  <si>
    <t>PRO8IS4L2WBG15BS</t>
  </si>
  <si>
    <t>PRO4GH4JW-NF</t>
  </si>
  <si>
    <t>PTA2F2L06B</t>
  </si>
  <si>
    <t>Brackets</t>
  </si>
  <si>
    <t>PTA0149</t>
  </si>
  <si>
    <t>Parsec Pole Mount Bracket for small diameter bolt antennas, used with Collie, Chihuahua, Doberman and Rottweiler series antennas</t>
  </si>
  <si>
    <t>PTA0149H</t>
  </si>
  <si>
    <t>Parsec Pole Mount Bracket for large diameter bolt antennas, used with Belgian Shepherd, Husky and K9 series antennas</t>
  </si>
  <si>
    <t>PTA0329</t>
  </si>
  <si>
    <t>Parsec Magnetic Mount accessory for large diameter antennas, used for testing Belgian Shepherd and K9 series antennas</t>
  </si>
  <si>
    <t>PTA0330</t>
  </si>
  <si>
    <t>Parsec Magnetic Mount accessory for small diameter antennas, used for testing Collie, Chihuahua, Doberman and Rottweiler series antennas</t>
  </si>
  <si>
    <t>PTA0339</t>
  </si>
  <si>
    <t>Parsec Gasket adapter for  2020 Charger (Doberman and Rottweiler). Gasket adapter for the Doberman and Rottweiler to secure antenna on the roof of a Dodge Charger</t>
  </si>
  <si>
    <t>PTA0340</t>
  </si>
  <si>
    <t>Parsec Gasket adapter for  2020 Explorer (Doberman and Rottweiler). Gasket adapter for the Doberman and Rottweiler to secure antenna between grooves on the roof of a Ford Explorer</t>
  </si>
  <si>
    <t>PTA0341</t>
  </si>
  <si>
    <t>Parsec Gasket adapter for  2020 Explorer (Belgian Shepherd). Gasket adapter for the Belgian Shepherd to secure antenna between grooves on the roof of a Ford Explorer</t>
  </si>
  <si>
    <t>PTA0342</t>
  </si>
  <si>
    <t>Parsec Gasket adapter for  2020 Charger (Belgian Shepherd). Gasket adapter for the Belgian Shepherd to secure antenna on the roof of a Dodge Charger</t>
  </si>
  <si>
    <t>LMR19512</t>
  </si>
  <si>
    <t>Parsec Jumper cable of LMR195 N type female to SMA male</t>
  </si>
  <si>
    <t>PC2002L10SFSM</t>
  </si>
  <si>
    <t>PC2002L15SFSM</t>
  </si>
  <si>
    <t>PC2002L20SFSM</t>
  </si>
  <si>
    <t>PC2002LG10SFSM</t>
  </si>
  <si>
    <t>PC2002LG15SFSM</t>
  </si>
  <si>
    <t>PC2002LG20SFSM</t>
  </si>
  <si>
    <t>PC2002L2WG10SFSM</t>
  </si>
  <si>
    <t>PC2002L2WG15SFSM</t>
  </si>
  <si>
    <t>PC2002L2WG20SFSM</t>
  </si>
  <si>
    <t>PC2002L3WG10SFSM</t>
  </si>
  <si>
    <t>PC2002L3WG15SFSM</t>
  </si>
  <si>
    <t>PC2002L3WG20SFSM</t>
  </si>
  <si>
    <t>PC2004L4WG10SFSM</t>
  </si>
  <si>
    <t>PC2004L4WG12SFSM</t>
  </si>
  <si>
    <t>PC2004L4WG15SFSM</t>
  </si>
  <si>
    <t>PC2004L4WG20SFSM</t>
  </si>
  <si>
    <t>PC2402L30SFSM</t>
  </si>
  <si>
    <t>Parsec LMR240 Cable kit; 2-in-1 antenna 30 ft</t>
  </si>
  <si>
    <t>PC2402L40SFSM</t>
  </si>
  <si>
    <t>Parsec LMR240 Cable kit; 2-in-1 antenna 40 ft</t>
  </si>
  <si>
    <t>PC2402W30SFSM</t>
  </si>
  <si>
    <t>PC2402W40SFSM</t>
  </si>
  <si>
    <t>PC2402L30NMSM</t>
  </si>
  <si>
    <t>PC2402L40NMSM</t>
  </si>
  <si>
    <t>PC2402W30NMSM</t>
  </si>
  <si>
    <t>PC2402W40NMSM</t>
  </si>
  <si>
    <t>PC2402LG30SFSM</t>
  </si>
  <si>
    <t>PC2402LG40SFSM</t>
  </si>
  <si>
    <t>PC2402L2WG30SFSM</t>
  </si>
  <si>
    <t>PC2402L2WG40SFSM</t>
  </si>
  <si>
    <t>PC2402L3WG30SFSM</t>
  </si>
  <si>
    <t>PC2402L3WG40SFSM</t>
  </si>
  <si>
    <t>PC2404L4WG30SFSM</t>
  </si>
  <si>
    <t>PC2404L4WG40SFSM</t>
  </si>
  <si>
    <t>PC4004L25NM</t>
  </si>
  <si>
    <t>PC4004L50NM</t>
  </si>
  <si>
    <t>PC4004L100NM</t>
  </si>
  <si>
    <t>PC4004LG25NM</t>
  </si>
  <si>
    <t>PC4004LG50NM</t>
  </si>
  <si>
    <t>PC4004LG100NM</t>
  </si>
  <si>
    <t>PC4002L25NM</t>
  </si>
  <si>
    <t>PC4002L50NM</t>
  </si>
  <si>
    <t>PC4002L100NM</t>
  </si>
  <si>
    <t xml:space="preserve">Cradlepoint INTERNAL ONLY Price List (Not SKU'd up on NAmerican or International price lists, must be sent as restricted setup for customer/reseller that wants to purchase) </t>
  </si>
  <si>
    <t>Approved Buying/Shipping Country List</t>
  </si>
  <si>
    <t>Additional Approved Shipping Country List for Multinational Customers</t>
  </si>
  <si>
    <t>Sec 508 (Yes/No)</t>
  </si>
  <si>
    <t>BGA1-0100C7C-GN</t>
  </si>
  <si>
    <t xml:space="preserve">1-yr NetCloud Branch Essentials Plan, and Advanced Plan with E100 router with Wi-Fi (300 Mbps modem), North America </t>
  </si>
  <si>
    <t>BGA3-0100C7C-GN</t>
  </si>
  <si>
    <t xml:space="preserve">3-yr NetCloud Branch Essentials Plan, and Advanced Plan with E100 router with Wi-Fi (300 Mbps modem), North America </t>
  </si>
  <si>
    <t>BGA5-0100C7C-GN</t>
  </si>
  <si>
    <t xml:space="preserve">5-yr NetCloud Branch Essentials Plan, and Advanced Plan with E100 router with Wi-Fi (300 Mbps modem), North America </t>
  </si>
  <si>
    <t>BGA1-0102C7C-GN</t>
  </si>
  <si>
    <t xml:space="preserve">1-yr NetCloud Branch Essentials Plan, and Advanced Plan with E102 router with Wi-Fi (300 Mbps modem), Mexico </t>
  </si>
  <si>
    <t>BGA3-0102C7C-GN</t>
  </si>
  <si>
    <t xml:space="preserve">3-yr NetCloud Branch Essentials Plan, and Advanced Plan with E102 router with Wi-Fi (300 Mbps modem), Mexico </t>
  </si>
  <si>
    <t>BGA5-0102C7C-GN</t>
  </si>
  <si>
    <t>5-yr NetCloud Branch Essentials Plan, and Advanced Plan with E102 router with Wi-Fi (300 Mbps modem), Mexico</t>
  </si>
  <si>
    <t>BGA1-NCEA-R</t>
  </si>
  <si>
    <t>1-yr Renewal NetCloud Branch Essentials Plan and Advanced Plan, support E100, E102, E110, E320</t>
  </si>
  <si>
    <t>BGA3-NCEA-R</t>
  </si>
  <si>
    <t>3-yr Renewal NetCloud Branch Essentials Plan and Advanced Plan, support E100, E102, E110, E320</t>
  </si>
  <si>
    <t>BGA5-NCEA-R</t>
  </si>
  <si>
    <t>5-yr Renewal NetCloud Branch Essentials Plan and Advanced Plan, support E100, E102, E110, E320</t>
  </si>
  <si>
    <t>BG01-0100C7C-GN</t>
  </si>
  <si>
    <t xml:space="preserve">1-yr NetCloud Branch Essentials with E100 router with Wi-Fi (300 Mbps modem), North America </t>
  </si>
  <si>
    <t>BG03-0100C7C-GN</t>
  </si>
  <si>
    <t xml:space="preserve">3-yr NetCloud Branch Essentials with E100 router with Wi-Fi (300 Mbps modem), North America </t>
  </si>
  <si>
    <t>BG05-0100C7C-GN</t>
  </si>
  <si>
    <t xml:space="preserve">5-yr NetCloud Branch Essentials with E100 router with Wi-Fi (300 Mbps modem), North America </t>
  </si>
  <si>
    <t>BG01-0100C4D-NN</t>
  </si>
  <si>
    <t xml:space="preserve">1-yr NetCloud Branch Essentials with E100 router with Wi-Fi (150 Mbps modem), North America </t>
  </si>
  <si>
    <t>BG03-0100C4D-NN</t>
  </si>
  <si>
    <t xml:space="preserve">3-yr NetCloud Branch Essentials with E100 router with Wi-Fi (150 Mbps modem), North America </t>
  </si>
  <si>
    <t>BG05-0100C4D-NN</t>
  </si>
  <si>
    <t xml:space="preserve">5-yr NetCloud Branch Essentials with E100 router with Wi-Fi (150 Mbps modem), North America </t>
  </si>
  <si>
    <t>BG01-0102C7C-GN</t>
  </si>
  <si>
    <t>1-yr NetCloud Branch Essentials with E102 router with Wi-Fi (300 Mbps modem), Mexico</t>
  </si>
  <si>
    <t>BG03-0102C7C-GN</t>
  </si>
  <si>
    <t>3-yr NetCloud Branch Essentials with E102 router with Wi-Fi (300 Mbps modem), Mexico</t>
  </si>
  <si>
    <t>BG05-0102C7C-GN</t>
  </si>
  <si>
    <t>5-yr NetCloud Branch Essentials with E102 router with Wi-Fi (300 Mbps modem), Mexico</t>
  </si>
  <si>
    <t>BG01-NCESS-R</t>
  </si>
  <si>
    <t>1-yr Renewal NetCloud Branch Essentials Plan, support E100, E102, E110, E320</t>
  </si>
  <si>
    <t>BG03-NCESS-R</t>
  </si>
  <si>
    <t>3-yr Renewal NetCloud Branch Essentials Plan, support E100, E102, E110, E320</t>
  </si>
  <si>
    <t>BG05-NCESS-R</t>
  </si>
  <si>
    <t>5-yr Renewal NetCloud Branch Essentials Plan, support E100, E102, E110, E320</t>
  </si>
  <si>
    <t>BGA1-NCADV</t>
  </si>
  <si>
    <t>1-yr NetCloud Branch for Service Providers Advanced Plan, support E100, E102, E110, E320 (requires corresponding Essentials Plan)</t>
  </si>
  <si>
    <t>BGA3-NCADV</t>
  </si>
  <si>
    <t>3-yr NetCloud Branch for Service Providers Advanced Plan, support E100, E102, E110, E320 (requires corresponding Essentials Plan)</t>
  </si>
  <si>
    <t>BGA5-NCADV</t>
  </si>
  <si>
    <t>5-yr NetCloud Branch for Service Providers Advanced Plan, support E100, E102, E110, E320 (requires corresponding Essentials Plan)</t>
  </si>
  <si>
    <t>BGA1-NCADV-R</t>
  </si>
  <si>
    <t>1-yr Renewal NetCloud Branch for Service Providers Advanced Plan, support E100, E102, E110, E320 (requires corresponding Essentials Plan)</t>
  </si>
  <si>
    <t>BGA3-NCADV-R</t>
  </si>
  <si>
    <t>3-yr Renewal NetCloud Branch for Service Providers Advanced Plan, support E100, E102, E110, E320 (requires corresponding Essentials Plan)</t>
  </si>
  <si>
    <t>BGA5-NCADV-R</t>
  </si>
  <si>
    <t>5-yr Renewal NetCloud Branch for Service Providers Advanced Plan, support E100, E102, E110, E320 (requires corresponding Essentials Plan)</t>
  </si>
  <si>
    <t>BGF1-0100C7C-GN</t>
  </si>
  <si>
    <t xml:space="preserve">1-yr NetCloud Branch Basic with E100 router with Wi-Fi (300 Mbps modem), North America </t>
  </si>
  <si>
    <t>BGF3-0100C7C-GN</t>
  </si>
  <si>
    <t xml:space="preserve">3-yr NetCloud Branch Basic with E100 router with Wi-Fi (300 Mbps modem), North America </t>
  </si>
  <si>
    <t>BGF5-0100C7C-GN</t>
  </si>
  <si>
    <t xml:space="preserve">5-yr NetCloud Branch Basic with E100 router with Wi-Fi (300 Mbps modem), North America </t>
  </si>
  <si>
    <t>BGF1-0100C4D-NN</t>
  </si>
  <si>
    <t xml:space="preserve">1-yr NetCloud Branch Basic with E100 router with Wi-Fi (150 Mbps modem), North America </t>
  </si>
  <si>
    <t>BGF3-0100C4D-NN</t>
  </si>
  <si>
    <t xml:space="preserve">3-yr NetCloud Branch Basic with E100 router with Wi-Fi (150 Mbps modem), North America </t>
  </si>
  <si>
    <t>BGF5-0100C4D-NN</t>
  </si>
  <si>
    <t xml:space="preserve">5-yr NetCloud Branch Basic with E100 router with Wi-Fi (150 Mbps modem), North America </t>
  </si>
  <si>
    <t>E100-C7C-GN</t>
  </si>
  <si>
    <t>E100 router with Wi-Fi (300 Mbps modem), North America</t>
  </si>
  <si>
    <t>BGF1-0102C7C-GN</t>
  </si>
  <si>
    <t xml:space="preserve">1-yr NetCloud Branch Basic with E102 router with Wi-Fi (300 Mbps modem), Americas </t>
  </si>
  <si>
    <t>BGF3-0102C7C-GN</t>
  </si>
  <si>
    <t xml:space="preserve">3-yr NetCloud Branch Basic with E102 router with Wi-Fi (300 Mbps modem), Americas </t>
  </si>
  <si>
    <t>BGF5-0102C7C-GN</t>
  </si>
  <si>
    <t xml:space="preserve">5-yr NetCloud Branch Basic with E102 router with Wi-Fi (300 Mbps modem), Americas </t>
  </si>
  <si>
    <t>E102-C7C-GN</t>
  </si>
  <si>
    <t>E102 router with Wi-Fi (300 Mbps modem), Americas</t>
  </si>
  <si>
    <t>BGF1-0102C7D-GM</t>
  </si>
  <si>
    <t>1-yr NetCloud Branch Basic with E102 router with Wi-Fi (300 Mbps modem), Global</t>
  </si>
  <si>
    <t>BGF3-0102C7D-GM</t>
  </si>
  <si>
    <t>3-yr NetCloud Branch Basic with E102 router with Wi-Fi (300 Mbps modem), Global</t>
  </si>
  <si>
    <t>BGF5-0102C7D-GM</t>
  </si>
  <si>
    <t>5-yr NetCloud Branch Basic with E102 router with Wi-Fi (300 Mbps modem), Global</t>
  </si>
  <si>
    <t>E102-C7D-GM</t>
  </si>
  <si>
    <t>E102 router with Wi-Fi (300 Mbps modem), Global</t>
  </si>
  <si>
    <t xml:space="preserve">E3205GB </t>
  </si>
  <si>
    <t>E320 router with Wi-Fi (5GB modem), United States</t>
  </si>
  <si>
    <t>BGF1-NCBAS</t>
  </si>
  <si>
    <t>1-yr NetCloud Branch Basic Plan, support E100, E102, E110, E320</t>
  </si>
  <si>
    <t>BGF1-NCBAS-R</t>
  </si>
  <si>
    <t>1-yr Renewal NetCloud Branch Basic Plan, support E100, E102, E110, E320</t>
  </si>
  <si>
    <t>BGF3-NCBAS-R</t>
  </si>
  <si>
    <t>3-yr Renewal NetCloud Branch Basic Plan, support E100, E102, E110, E320</t>
  </si>
  <si>
    <t>BGF5-NCBAS-R</t>
  </si>
  <si>
    <t>5-yr Renewal NetCloud Branch Basic Plan, support E100, E102, E110, E320</t>
  </si>
  <si>
    <t>TKA3-0100C4D-NN</t>
  </si>
  <si>
    <t>3-Year NetCloud IoT Fixed Location Essentials Plan, Advanced Plan and E100 router with WiFi (150 Mbps modem), North America</t>
  </si>
  <si>
    <t>TKA5-0100C4D-NN</t>
  </si>
  <si>
    <t>5-Year NetCloud IoT Fixed Location Essentials Plan, Advanced Plan and E100 router with WiFi (150 Mbps modem), North America</t>
  </si>
  <si>
    <t>TKA3-0102C4D-NN</t>
  </si>
  <si>
    <t>3-Year NetCloud IoT Fixed Location Essentials Plan, Advanced Plan and E102 router with WiFi (150 Mbps modem), Global</t>
  </si>
  <si>
    <t>TKA5-0102C4D-NN</t>
  </si>
  <si>
    <t>5-Year NetCloud IoT Fixed Location Essentials Plan, Advanced Plan and E102 router with WiFi (150 Mbps modem), Global</t>
  </si>
  <si>
    <t>TKA1-NCEA-R</t>
  </si>
  <si>
    <t>1-Year Renewal NetCloud IoT Fixed Location Essentials Plan, Advanced Plan</t>
  </si>
  <si>
    <t>TKA3-NCEA-R</t>
  </si>
  <si>
    <t>3-Year Renewal NetCloud IoT Fixed Location Essentials Plan, Advanced Plan</t>
  </si>
  <si>
    <t>TKA5-NCEA-R</t>
  </si>
  <si>
    <t>5-Year Renewal NetCloud IoT Fixed Location Essentials Plan, Advanced Plan</t>
  </si>
  <si>
    <t>TK03-0100C4D-NN</t>
  </si>
  <si>
    <t>3-Year NetCloud IoT Fixed Location Essentials Plan and E100 router with WiFi (150 Mbps modem), North America</t>
  </si>
  <si>
    <t>TK05-0100C4D-NN</t>
  </si>
  <si>
    <t>5-Year NetCloud IoT Fixed Location Essentials Plan and E100 router with WiFi (150 Mbps modem), North America</t>
  </si>
  <si>
    <t>TK03-0102C4D-NN</t>
  </si>
  <si>
    <t>3-Year NetCloud IoT Fixed Location Essentials Plan and E102 router with WiFi (150 Mbps modem), Global</t>
  </si>
  <si>
    <t>TK05-0102C4D-NN</t>
  </si>
  <si>
    <t>5-Year NetCloud IoT Fixed Location Essentials Plan and E102 router with WiFi (150 Mbps modem), Global</t>
  </si>
  <si>
    <t>TK01-NCESS-R</t>
  </si>
  <si>
    <t>1-Year Renewal NetCloud IoT Fixed Location Essentials Plan</t>
  </si>
  <si>
    <t>TK03-NCESS-R</t>
  </si>
  <si>
    <t>3-Year Renewal NetCloud IoT Fixed Location Essentials Plan</t>
  </si>
  <si>
    <t>TK05-NCESS-R</t>
  </si>
  <si>
    <t>5-Year Renewal NetCloud IoT Fixed Location Essentials Plan</t>
  </si>
  <si>
    <t>TK01-NCADV-R</t>
  </si>
  <si>
    <t>1-Year NetCloud IoT Fixed Location Advanced Plan</t>
  </si>
  <si>
    <t>TK03-NCADV</t>
  </si>
  <si>
    <t>3-Year NetCloud IoT Fixed Location Advanced Plan</t>
  </si>
  <si>
    <t>TK05-NCADV</t>
  </si>
  <si>
    <t>5-Year NetCloud IoT Fixed Location Advanced Plan</t>
  </si>
  <si>
    <t>1-Year Renewal NetCloud IoT Fixed Location Advanced Plan</t>
  </si>
  <si>
    <t>TK03-NCADV-R</t>
  </si>
  <si>
    <t>3-Year Renewal NetCloud IoT Fixed Location Advanced Plan</t>
  </si>
  <si>
    <t>TK05-NCADV-R</t>
  </si>
  <si>
    <t>5-Year Renewal NetCloud IoT Fixed Location Advanced Plan</t>
  </si>
  <si>
    <t>TX01-0500C7C-NE</t>
  </si>
  <si>
    <t>need to clarify with tobi</t>
  </si>
  <si>
    <t>1-yr NetCloud IoT Essentials Plan for Private Cellular Networks, and R500 router with WiFi (300Mbps modem), with AC power supply and antennas, Nitro for Education</t>
  </si>
  <si>
    <t>N/A</t>
  </si>
  <si>
    <t>TX03-0500C7C-NE</t>
  </si>
  <si>
    <t>3-yr NetCloud IoT Essentials Plan for Private Cellular Networks, and R500 router with WiFi (300Mbps modem), with AC power supply and antennas, Nitro for Education</t>
  </si>
  <si>
    <t>TX01-0500C7C-NE-C</t>
  </si>
  <si>
    <t>Motorola Consigned Stock 1-yr NetCloud IoT Essentials Plan for Private Cellular Networks, and R500 router with WiFi (300Mbps modem), with AC power supply and antennas, Nitro for Education</t>
  </si>
  <si>
    <t>TX03-0500C7C-NE-C</t>
  </si>
  <si>
    <t>Motorola Consigned Stock  3-yr NetCloud IoT Essentials Plan for Private Cellular Networks, and R500 router with WiFi (300Mbps modem), with AC power supply and antennas, Nitro for Education</t>
  </si>
  <si>
    <t>TX03-0500C7C-NS</t>
  </si>
  <si>
    <t>3-yr NetCloud IoT Essentials Plan for Private Cellular Networks, and R500 router with WiFi (300Mbps modem), with AC power supply and antennas, Nitro for Smart Cities/Enterprise</t>
  </si>
  <si>
    <t>TX05-0500C7C-NS</t>
  </si>
  <si>
    <t>5-yr NetCloud IoT Essentials Plan for Private Cellular Networks, and R500 router with WiFi (300Mbps modem), with AC power supply and antennas, Nitro for Smart Cities/Enterprise</t>
  </si>
  <si>
    <t>TX03-0500C7C-NS-C</t>
  </si>
  <si>
    <t>Motorola Consigned Stock 3-yr NetCloud IoT Essentials Plan for Private Cellular Networks, and R500 router with WiFi (300Mbps modem), with AC power supply and antennas, Nitro for Smart Cities/Enterprise</t>
  </si>
  <si>
    <t>TX05-0500C7C-NS-C</t>
  </si>
  <si>
    <t>Motorola Consigned Stock 5-yr NetCloud IoT Essentials Plan for Private Cellular Networks, and R500 router with WiFi (300Mbps modem), with AC power supply and antennas, Nitro for Smart Cities/Enterprise</t>
  </si>
  <si>
    <t>TD01-0500C7C-NN</t>
  </si>
  <si>
    <t xml:space="preserve">$   405.00 </t>
  </si>
  <si>
    <t>1-yr NetCloud IoT Essentials Plan for Private Cellular Networks, and R500 router with WiFi (300Mbps modem), with AC power supply and antennas, North America</t>
  </si>
  <si>
    <t>Isolated Network SKUs</t>
  </si>
  <si>
    <t>BXS1-ISONET</t>
  </si>
  <si>
    <t>no</t>
  </si>
  <si>
    <t>1-YR Additional Support Per Branch Unit (Requires Internet Isolated Network Approval)</t>
  </si>
  <si>
    <t>BXS3-ISONET</t>
  </si>
  <si>
    <t>3-YR Additional Support Per Branch Unit (Requires Internet Isolated Network Approval)</t>
  </si>
  <si>
    <t>BXS5-ISONET</t>
  </si>
  <si>
    <t>5-YR Additional Support Per Branch Unit (Requires Internet Isolated Network Approval)</t>
  </si>
  <si>
    <t>MXS1-ISONET</t>
  </si>
  <si>
    <t>1-YR Additional Support Per Mobile Unit (Requires Internet Isolated Network Approval)</t>
  </si>
  <si>
    <t>MXS3-ISONET</t>
  </si>
  <si>
    <t>3-YR Additional Support Per Mobile Unit (Requires Internet Isolated Network Approval)</t>
  </si>
  <si>
    <t>MXS5-ISONET</t>
  </si>
  <si>
    <t>5-YR Additional Support Per Mobile Unit (Requires Internet Isolated Network Approval)</t>
  </si>
  <si>
    <t>TXS1-ISONET</t>
  </si>
  <si>
    <t>1-YR Additional Support Per IOT Unit (Requires Internet Isolated Network Approval)</t>
  </si>
  <si>
    <t>TXS3-ISONET</t>
  </si>
  <si>
    <t>3-YR Additional Support Per IOT Unit (Requires Internet Isolated Network Approval)</t>
  </si>
  <si>
    <t>TXS5-ISONET</t>
  </si>
  <si>
    <t>5-YR Additional Support Per IOT Unit (Requires Internet Isolated Network Approval)</t>
  </si>
  <si>
    <t>DFILLSIM2FF-FN</t>
  </si>
  <si>
    <t>SIM, ATT FirstNet 2FF only, FirstNet platform based accounts</t>
  </si>
  <si>
    <t>Yes</t>
  </si>
  <si>
    <t>DFILLSIM2FF-AT&amp;T</t>
  </si>
  <si>
    <t>SIM,ATT 2FF ATT Retail or ATT APEX Partner Exchange rate plans. Not compatible with ATT IT Jasper or FirstNet platform based accounts</t>
  </si>
  <si>
    <t>DFILLSIM2FF-VZ</t>
  </si>
  <si>
    <t>SIM, Verizon 2FF can be activated on Verizon Retail or VPP account</t>
  </si>
  <si>
    <t>DFILLSIM4FF-VZ</t>
  </si>
  <si>
    <t>DFILLSIM2FF-TM</t>
  </si>
  <si>
    <t xml:space="preserve">SIM, T-Mobile 2FF Retail Triple Punch SIM SKU ZZZ260R060 </t>
  </si>
  <si>
    <t>DFILLSIM2FFSPLP6</t>
  </si>
  <si>
    <t>SIM, Sprint SIMGLW106Q 2FF Retail for LP6</t>
  </si>
  <si>
    <t>DINSERTSIM</t>
  </si>
  <si>
    <t>SIM Insertion</t>
  </si>
  <si>
    <t>Quarterly SKUs</t>
  </si>
  <si>
    <t>BA7-NCESS-QTR</t>
  </si>
  <si>
    <t>7-yr Renewal NetCloud Branch Essentials Plan billed quarterly</t>
  </si>
  <si>
    <t>BBA7-NCEA-QTR</t>
  </si>
  <si>
    <t>7-yr Renewal NetCloud Branch LTE Adapter Essentials Plan and Advanced Plan</t>
  </si>
  <si>
    <t>BDA7-NCADV</t>
  </si>
  <si>
    <t>7-Year NetCloud Branch Performance Advanced Plan billed Quarterly</t>
  </si>
  <si>
    <t>BDAQ-NCEA-XTM</t>
  </si>
  <si>
    <t>Quarterly NetCloud Branch Performance Essentials Plan and Advanced Plan</t>
  </si>
  <si>
    <t>BF07-NCESS-QTR</t>
  </si>
  <si>
    <t>NetCloud Enterprise Branch Essentials Basic Plan paid Quarterly</t>
  </si>
  <si>
    <t>BG07-NCBAS-XTM</t>
  </si>
  <si>
    <t>7-Year NetCloud Branch Performance Basic Plan billed Quarterly</t>
  </si>
  <si>
    <t>BG07-NCESS-QTR</t>
  </si>
  <si>
    <t>7-yr Renewal NetCloud Branch Plan billed quarterly</t>
  </si>
  <si>
    <t>7-Year NetCloud Branch Performance Essentials Plan billed Quarterly</t>
  </si>
  <si>
    <t>BG0Q-NCBAS-XTM</t>
  </si>
  <si>
    <t>Quarterly NetCloud Branch Performance Basic Plan</t>
  </si>
  <si>
    <t>BG0Q-NCESS-XTM</t>
  </si>
  <si>
    <t>Quarterly NetCloud Branch Performance Essentials Plan</t>
  </si>
  <si>
    <t>MSP-NCADV-QTR</t>
  </si>
  <si>
    <t>NetCloud Advanced Plan Quarterly Billing</t>
  </si>
  <si>
    <t>MSP-NCADV-QTR-R</t>
  </si>
  <si>
    <t>NetCloud Advanced Plan Renewal Quarterly Billing</t>
  </si>
  <si>
    <t>MSP-NCESS-QTR</t>
  </si>
  <si>
    <t>NetCloud Essentials Plan Quarterly Billing</t>
  </si>
  <si>
    <t>MSP-NCESS-QTR-R</t>
  </si>
  <si>
    <t>NetCloud Essentials Plan Renewal Quarterly Billing</t>
  </si>
  <si>
    <t>TB7-NCADV-QTR</t>
  </si>
  <si>
    <t>7-yr Renewal NetCloud IoT Essentials Plan and Advanced Plan billed quarterly</t>
  </si>
  <si>
    <t>TB7-NCESS-QTR</t>
  </si>
  <si>
    <t>7-yr Renewal NetCloud IoT Essentials Plan billed quarterly</t>
  </si>
  <si>
    <t>MSP-NCBAS-QTR-R</t>
  </si>
  <si>
    <t>NetCloud Basic Plan Renewal Quarterly Billing</t>
  </si>
  <si>
    <t>MSP-NCBAS-QTR</t>
  </si>
  <si>
    <t>BG07-NCESS-MSP</t>
  </si>
  <si>
    <t>7-Year NetCloud Branch Performance Essentials Plan billed Quarterly: for MSPs</t>
  </si>
  <si>
    <t>BB07-NCESS-QTR</t>
  </si>
  <si>
    <t>7-year NetCloud Branch LTE Adapter Essentials Plan</t>
  </si>
  <si>
    <t>BB07-NCADV-QTR</t>
  </si>
  <si>
    <t>7-year NetCloud Branch LTE Adapter Advanced Plan</t>
  </si>
  <si>
    <t>TXA7-020010M-ANN</t>
  </si>
  <si>
    <t>NCloud IoT Gateway Essentials + Advanced Pkg w/IBR200-10M for AT&amp;T or Generic, 7yr</t>
  </si>
  <si>
    <t>MBA4-19005GB-GA</t>
  </si>
  <si>
    <t>4-yr NetCloud Mobile Performance Essentials Plan, Advanced Plan, and R1900 router with WiFi (5G modem), no AC power supply or antennas, Global</t>
  </si>
  <si>
    <t>MBA6-19005GB-GA</t>
  </si>
  <si>
    <t>6-yr NetCloud Mobile Performance Essentials Plan, Advanced Plan, and R1900 router with WiFi (5G modem), no AC power supply or antennas, Global</t>
  </si>
  <si>
    <t>VB03-NCVG</t>
  </si>
  <si>
    <t>HRBC</t>
  </si>
  <si>
    <t>3-yr NetCloud Virtual Gateway, self-hosted virtual appliance with 500 mbps throughput</t>
  </si>
  <si>
    <t>VB01-NCVG-R</t>
  </si>
  <si>
    <t>Renewal NetCloud Virtual Gateway, self-hosted virtual appliance with 500 mbps throughput, 1-yr</t>
  </si>
  <si>
    <t>NetCloud Ruggedized IoT Essentials Package with IBR900</t>
  </si>
  <si>
    <t>TC03-0900NM-NN</t>
  </si>
  <si>
    <t>NetCloud Ruggedized IoT Essentials Package with IBR900, 3-yr</t>
  </si>
  <si>
    <t>Multinational SKUs</t>
  </si>
  <si>
    <t>Taiwan Needs 170751-001 power supply, Needs Taiwan specific line cord 170671-005</t>
  </si>
  <si>
    <t>BFA3-3000C18B-TW</t>
  </si>
  <si>
    <t>3-yr NetCloud Enterprise Branch Essentials Plan, Advanced Plan and E3000 router with WiFi (1200 Mbps modem), Taiwan</t>
  </si>
  <si>
    <t>N/a</t>
  </si>
  <si>
    <t>Brazil, Russia, India, Israel, S. Korea</t>
  </si>
  <si>
    <t>BFA5-3000C18B-TW</t>
  </si>
  <si>
    <t>5-yr NetCloud Enterprise Branch Essentials Plan, Advanced Plan and E3000 router with WiFi (1200 Mbps modem), Taiwan</t>
  </si>
  <si>
    <t>Needs 170751-001 power supply, plus standard EU line cord</t>
  </si>
  <si>
    <t>BFA3-3000C18B-IN</t>
  </si>
  <si>
    <t>3-yr NetCloud Enterprise Branch Essentials Plan, Advanced Plan and E3000 router with WiFi (1200 Mbps modem), Brazil, Russia, India, Israel, S. Korea</t>
  </si>
  <si>
    <t>Argentina Needs 170751-001 power supply, plus standard EU line cord</t>
  </si>
  <si>
    <t>BFA5-3000C18B-IN</t>
  </si>
  <si>
    <t>5-yr NetCloud Enterprise Branch Essentials Plan, Advanced Plan and E3000 router with WiFi (1200 Mbps modem), Brazil, Russia, India, Israel, S. Korea</t>
  </si>
  <si>
    <t>BFA3-3000C18B-AR</t>
  </si>
  <si>
    <t>3-yr NetCloud Enterprise Branch Essentials Plan, Advanced Plan and E3000 router with WiFi (1200 Mbps modem), Argentina</t>
  </si>
  <si>
    <t>Hong Kong</t>
  </si>
  <si>
    <t>BFA5-3000C18B-AR</t>
  </si>
  <si>
    <t>5-yr NetCloud Enterprise Branch Essentials Plan, Advanced Plan and E3000 router with WiFi (1200 Mbps modem), Argentina</t>
  </si>
  <si>
    <t>Columbia, Costa Rica</t>
  </si>
  <si>
    <t>Indonesia</t>
  </si>
  <si>
    <t>R1900 in Qatar</t>
  </si>
  <si>
    <t>QA</t>
  </si>
  <si>
    <t>Trade-Up Program SKUs</t>
  </si>
  <si>
    <t>MA4-1700120B-NNA</t>
  </si>
  <si>
    <t>4-yr NetCloud Mobile Essentials Plan and IBR1700 router with WiFi (1200Mbps modem), no AC power supply or antennas, North America</t>
  </si>
  <si>
    <t>MA6-1700120B-NNA</t>
  </si>
  <si>
    <t>6-yr NetCloud Mobile Essentials Plan and IBR1700 router with WiFi (1200Mbps modem), no AC power supply or antennas, North America</t>
  </si>
  <si>
    <t>MAA4-1700120B-NA</t>
  </si>
  <si>
    <t>4-yr NetCloud Mobile Essentials Plan, Advanced Plan, and IBR1700 router with WiFi (1200Mbps modem), no AC power supply or antennas, North America</t>
  </si>
  <si>
    <t>MAA6-1700120B-NA</t>
  </si>
  <si>
    <t>6-yr NetCloud Mobile Essentials Plan, Advanced Plan, and IBR1700 router with WiFi (1200Mbps modem), no AC power supply or antennas, North America</t>
  </si>
  <si>
    <t>MA4-0900120B-NNA</t>
  </si>
  <si>
    <t>4-yr NetCloud Mobile Essentials Plan and IBR900 router with WiFi (1000Mbps modem), no AC power supply or antennas, North America</t>
  </si>
  <si>
    <t>MA6-0900120B-NNA</t>
  </si>
  <si>
    <t>6-yr NetCloud Mobile Essentials Plan and IBR900 router with WiFi (1000Mbps modem), no AC power supply or antennas, North America</t>
  </si>
  <si>
    <t>MAA4-0900600M-NA</t>
  </si>
  <si>
    <t>4-yr NetCloud Mobile Essentials Plan, Advanced Plan, and IBR900 router with WiFi (600Mbps modem), no AC power supply or antennas, North America</t>
  </si>
  <si>
    <t>MAA6-0900600M-NA</t>
  </si>
  <si>
    <t>6-yr NetCloud Mobile Essentials Plan, Advanced Plan, and IBR900 router with WiFi (600Mbps modem), no AC power supply or antennas, North America</t>
  </si>
  <si>
    <t>MAA6-0900120B-NA</t>
  </si>
  <si>
    <t>6-yr NetCloud Mobile Essentials Plan, Advanced Plan, and IBR900 router with WiFi (1000Mbps modem), no AC power supply or antennas, North America</t>
  </si>
  <si>
    <t>TB4-020010M-ANN</t>
  </si>
  <si>
    <t xml:space="preserve">4-yr NetCloud IoT Gateway Essentials Plan and IBR200 router with WiFi (10 Mbps modem) for AT&amp;T and Generic   </t>
  </si>
  <si>
    <t>TB4-600C150M-NNN</t>
  </si>
  <si>
    <t xml:space="preserve">4-yr NetCloud IoT Essentials Plan and IBR600C router with WiFi (150 Mbps modem), North America     </t>
  </si>
  <si>
    <t>TB4-650C150M-N0N</t>
  </si>
  <si>
    <t xml:space="preserve">4-yr NetCloud IoT Essentials Plan and IBR650C router no WiFi (150 Mbps modem), North America     </t>
  </si>
  <si>
    <t>BBA6-0950C7B-G0</t>
  </si>
  <si>
    <t xml:space="preserve">6-yr NetCloud Branch LTE Adapter Essentials Plan, Advanced Plan, and L950 adapter (300Mbps modem), Global     </t>
  </si>
  <si>
    <t>BF04-3000C18B-GN</t>
  </si>
  <si>
    <t>4-yr NetCloud Enterprise Branch Essentials Plan and E3000 router with WiFi (1200 Mbps modem), North America</t>
  </si>
  <si>
    <t>MA4-0900600M-NNA</t>
  </si>
  <si>
    <t>4-yr NetCloud Mobile Essentials Plan and IBR900 router with WiFi (600Mbps modem), no AC power supply or antennas, North America</t>
  </si>
  <si>
    <t>BF04-0300C18B-GN</t>
  </si>
  <si>
    <t>4-yr NetCloud Enterprise Branch Essentials Plan and E300 router with WiFi (1200 Mbps modem), North America</t>
  </si>
  <si>
    <t>BFA4-3000C18B-GP</t>
  </si>
  <si>
    <t>4-yr NetCloud Enterprise Branch Essentials Plan, Advanced Plan and E3000 router with WiFi (1200 Mbps modem), APAC</t>
  </si>
  <si>
    <t>MA4-0900600M-PWA</t>
  </si>
  <si>
    <t>4-yr NetCloud Mobile Essentials Plan and IBR900 router with WiFi (600Mbps modem), no AC power supply or antennas, APAC</t>
  </si>
  <si>
    <t>MA6-0900600M-PWA</t>
  </si>
  <si>
    <t>6-yr NetCloud Mobile Essentials Plan and IBR900 router with WiFi (600Mbps modem), no AC power supply or antennas, APAC</t>
  </si>
  <si>
    <t>MA4-1700120B-PAA</t>
  </si>
  <si>
    <t>4-yr NetCloud Mobile Essentials Plan and IBR1700 router with WiFi (1200Mbps modem), no AC power supply or antennas, APAC</t>
  </si>
  <si>
    <t>MA6-1700120B-PAA</t>
  </si>
  <si>
    <t>6-yr NetCloud Mobile Essentials Plan and IBR1700 router with WiFi (1200Mbps modem), no AC power supply or antennas, APAC</t>
  </si>
  <si>
    <t>MB06-19005GB-GA</t>
  </si>
  <si>
    <t>6-yr NetCloud Mobile Performance Essentials Plan and R1900 router with WiFi (5G modem), no AC power supply or antennas, Global</t>
  </si>
  <si>
    <t>MB04-19005GB-GA</t>
  </si>
  <si>
    <t>4-yr NetCloud Mobile Performance Essentials Plan and R1900 router with WiFi (5G modem), no AC power supply or antennas, Global</t>
  </si>
  <si>
    <t>MAA4-0900120B-NA</t>
  </si>
  <si>
    <t>4-yr NetCloud Mobile Essentials Plan, Advanced Plan, and IBR900 router with WiFi (1000Mbps modem), no AC power supply or antennas, North America</t>
  </si>
  <si>
    <t>TC04-0900120B-NN</t>
  </si>
  <si>
    <t>4-yr NetCloud Ruggedized IoT Essentials Plan and IBR900 router with WiFi (1000Mbps modem), with AC power supply and antennas, North America</t>
  </si>
  <si>
    <t>BB04-0950C7A-N0</t>
  </si>
  <si>
    <t xml:space="preserve">4-yr NetCloud Branch LTE Adapter Essentials Plan and L950 adapter (300Mbps modem), Americas     </t>
  </si>
  <si>
    <t>BFA6-3000C18B-GN</t>
  </si>
  <si>
    <t>6-yr NetCloud Enterprise Branch Essentials Plan, Advanced Plan and E3000 router with WiFi (1200 Mbps modem), North America</t>
  </si>
  <si>
    <t>BB6-0550150M-N0N</t>
  </si>
  <si>
    <t>MX5-0900600M-KJ</t>
  </si>
  <si>
    <t>5-yr NetCloud Mobile Essentials Plan and IBR900 router with WiFi (600Mbps modem), no AC power supply or antennas, Kejeet</t>
  </si>
  <si>
    <t>TB4-600C150M-PWM</t>
  </si>
  <si>
    <t>4-yr NetCloud IoT Essentials Plan and IBR600C router with WiFi (150 Mbps modem), APAC</t>
  </si>
  <si>
    <t>TB6-020010M-VNN</t>
  </si>
  <si>
    <t xml:space="preserve">6-yr NetCloud IoT Gateway Essentials Plan and IBR200 router with WiFi (10 Mbps modem) for Verizon     </t>
  </si>
  <si>
    <t>BF06-0300C18B-GN</t>
  </si>
  <si>
    <t>6-yr NetCloud Enterprise Branch Essentials Plan and E300 router with WiFi (1200 Mbps modem), North America</t>
  </si>
  <si>
    <t>BFA4-0300C18B-GN</t>
  </si>
  <si>
    <t>4-yr NetCloud Enterprise Branch Essentials Plan, Advanced Plan, and E300 router with WiFi (1200 Mbps modem), North America</t>
  </si>
  <si>
    <t>BF04-30005GB-GN</t>
  </si>
  <si>
    <t xml:space="preserve">4-yr NetCloud Enterprise Branch Essentials Plan and E3000 router with WiFi (5G modem), North America </t>
  </si>
  <si>
    <t>MA6-170F120B-XFA</t>
  </si>
  <si>
    <t>6-yr NetCloud Mobile FIPS Essentials Plan, Advanced Plan, and IBR1700 FIPS router with WiFi (1200Mbps modem), no AC power supply or antennas, North America</t>
  </si>
  <si>
    <t>BE06-18505GB-GN</t>
  </si>
  <si>
    <t>6-yr NetCloud Branch 5G Adapter Essentials Plan and W1850 adapter (5GB modem, 4FF SIM), Americas</t>
  </si>
  <si>
    <t>BEA4-20055GB-GN</t>
  </si>
  <si>
    <t>4-yr NetCloud Branch 5G Adapter Essentials Plan, Advanced Plan, and W2005 outdoor adapter (5GB modem), NA</t>
  </si>
  <si>
    <t>BFA4-30005GB-GN</t>
  </si>
  <si>
    <t>4-yr NetCloud Enterprise Branch Essentials Plan, Advanced Plan and E3000 router with WiFi (5G modem), North America</t>
  </si>
  <si>
    <t>TB6-020010M-PWM</t>
  </si>
  <si>
    <t xml:space="preserve">6-yr NetCloud IoT Gateway Essentials Plan and IBR200 router with WiFi (10 Mbps modem) for APAC     </t>
  </si>
  <si>
    <t>BFA6-30005GB-GN</t>
  </si>
  <si>
    <t>6-yr NetCloud Enterprise Branch Essentials Plan, Advanced Plan and E3000 router with WiFi (5G modem), North America</t>
  </si>
  <si>
    <t>TB6-600C150M-NNN</t>
  </si>
  <si>
    <t xml:space="preserve">6-yr NetCloud IoT Essentials Plan and IBR600C router with WiFi (150 Mbps modem), North America     </t>
  </si>
  <si>
    <t>BBA4-0950C7A-N0</t>
  </si>
  <si>
    <t xml:space="preserve">4-yr NetCloud Branch LTE Adapter Essentials Plan, Advanced Plan, and L950 adapter (300Mbps modem, 4FF SIM), Americas    </t>
  </si>
  <si>
    <t>TC06-0900600M-PM</t>
  </si>
  <si>
    <t>IN,KR,PH,TH, VN</t>
  </si>
  <si>
    <t>6-yr NetCloud Ruggedized IoT Essentials Plan and IBR900 router with WiFi (600Mbps modem), with AC power supply and antennas, APAC</t>
  </si>
  <si>
    <t>BF06-30005GB-GN</t>
  </si>
  <si>
    <t>6-yr NetCloud Enterprise Branch Essentials Plan and E3000 router with WiFi (5G modem), North America</t>
  </si>
  <si>
    <t>TBA6-600C150M-NN</t>
  </si>
  <si>
    <t xml:space="preserve">6-yr NetCloud IoT Essentials Plan, Advanced Plan, and IBR600C router with WiFi (150 Mbps modem), North America     </t>
  </si>
  <si>
    <t>MA4-1700600M-NNA</t>
  </si>
  <si>
    <t>4-yr NetCloud Mobile Essentials Plan and IBR1700 router with WiFi (600Mbps modem), no AC power supply or antennas, North America</t>
  </si>
  <si>
    <t>BE04-18505GB-GN</t>
  </si>
  <si>
    <t>4-yr NetCloud Branch 5G Adapter Essentials Plan and W1850 adapter (5GB modem, 4FF SIM), Americas</t>
  </si>
  <si>
    <t>BF04-0300C7C-GN</t>
  </si>
  <si>
    <t>4-yr NetCloud Enterprise Branch Essentials Plan and E300 router with WiFi (300 Mbps modem), North America</t>
  </si>
  <si>
    <t>BFA4-0300C7D-GM</t>
  </si>
  <si>
    <t>4-yr NetCloud Enterprise Branch Essentials Plan, Advanced Plan and E300 router with WiFi (300 Mbps modem), Global</t>
  </si>
  <si>
    <t>BEA4-18505GB-GN</t>
  </si>
  <si>
    <t>4-yr NetCloud Branch 5G Adapter Essentials Plan, Advanced Plan, and W1850 adapter (5GB modem, 4FF SIM), Americas</t>
  </si>
  <si>
    <t>BB4-0550150M-N0N</t>
  </si>
  <si>
    <t xml:space="preserve">4-yr NetCloud Branch LTE Adapter Essentials Plan and CBA550 adapter (150M-D modem), North America     </t>
  </si>
  <si>
    <t>BEA6-18505GB-GN</t>
  </si>
  <si>
    <t>6-yr NetCloud Branch 5G Adapter Essentials Plan, Advanced Plan, and W1850 adapter (5GB modem, 4FF SIM), Americas</t>
  </si>
  <si>
    <t>BF06-0300C7C-GN</t>
  </si>
  <si>
    <t>6-yr NetCloud Enterprise Branch Essentials Plan and E300 router with WiFi (300 Mbps modem), North America</t>
  </si>
  <si>
    <t>MA4-900F120B-XFA</t>
  </si>
  <si>
    <t>4-yr NetCloud Mobile FIPS Essentials Plan, Advanced Plan, and IBR900 FIPS router with WiFi (1000Mbps modem), no AC power supply or antennas, North America</t>
  </si>
  <si>
    <t>MA4-170F120B-XFA</t>
  </si>
  <si>
    <t>4-yr NetCloud Mobile FIPS Essentials Plan, Advanced Plan, and IBR1700 FIPS router with WiFi (1200Mbps modem), no AC power supply or antennas, North America</t>
  </si>
  <si>
    <t>TCA6-0900120B-NN</t>
  </si>
  <si>
    <t>6-yr NetCloud Ruggedized IoT Essentials Plan, Advanced Plan, and IBR900 router with WiFi (1000Mbps modem), with AC power supply and antennas, North America</t>
  </si>
  <si>
    <t>MA6-0900600M-EWA</t>
  </si>
  <si>
    <t>6-yr NetCloud Mobile Essentials Plan and IBR900 router with WiFi (600Mbps modem), no AC power supply or antennas, Europe</t>
  </si>
  <si>
    <t>BE04-20055GB-GN</t>
  </si>
  <si>
    <t>4-yr NetCloud Branch 5G Adapter Essentials Plan and W2005 outdoor adapter (5GB modem), NA</t>
  </si>
  <si>
    <t>BB04-0950C7A-NC</t>
  </si>
  <si>
    <t>4-yr NetCloud Branch LTE Adapter Essentials Plan, PoE Injector, Line Cord and L950 adapter (300Mbps modem, 4FF SIM), North America</t>
  </si>
  <si>
    <t>TCA4-0900120B-NN</t>
  </si>
  <si>
    <t>4-yr NetCloud Ruggedized IoT Essentials Plan, Advanced Plan, and IBR900 router with WiFi (1000Mbps modem), with AC power supply and antennas, North America</t>
  </si>
  <si>
    <t>TAA-MBA6-19005GB-FA</t>
  </si>
  <si>
    <t>6-yr TAA Compliant NC Mobile Performance Essentials Plan, Advanced Plan, and R1900 FIPS router with WiFi (5G modem, 4FF SIM optional but not included), no AC power supply or antennas, North America</t>
  </si>
  <si>
    <t>BEA4-20055GB-GU</t>
  </si>
  <si>
    <t>4-yr NetCloud Branch 5G Adapter Essentials Plan, Advanced Plan, and W2005 outdoor adapter (5GB modem), UK</t>
  </si>
  <si>
    <t>BBA4-0950C7B-G0</t>
  </si>
  <si>
    <t>4-yr NetCloud Branch LTE Adapter Essentials Plan, Advanced Plan, and L950 adapter (300Mbps modem), Global</t>
  </si>
  <si>
    <t>BHA4-0100C7C-GN</t>
  </si>
  <si>
    <t>4-yr NetCloud SOHO Branch Essentials Plan, Advanced Plan, and E100 router with WiFi (300 Mbps modem), North America</t>
  </si>
  <si>
    <t>MA4-NCESS</t>
  </si>
  <si>
    <t>MA6-NCESS</t>
  </si>
  <si>
    <t>MA4-NCADV</t>
  </si>
  <si>
    <t>MA6-NCADV</t>
  </si>
  <si>
    <t>TCA6-0900600M-PM</t>
  </si>
  <si>
    <t>NC Ruggedized IoT Essentials+Advanced Pkg w/IBR900-600M, 6yr</t>
  </si>
  <si>
    <t>NetCloud Perimeter Client With Support</t>
  </si>
  <si>
    <t>NCE-CLNPRM-CCNCE-1YR</t>
  </si>
  <si>
    <t>US,CA,MX,EU,UK,ZA,UAE,SA,AU,NZ,SG,MY</t>
  </si>
  <si>
    <t xml:space="preserve">1-yr NetCloud Client + support </t>
  </si>
  <si>
    <t>NCE-CLNPRM-CCNCE-R1</t>
  </si>
  <si>
    <t xml:space="preserve">1-yr renewal for NetCloud Client + support </t>
  </si>
  <si>
    <t>Extended Tunnel - Branch</t>
  </si>
  <si>
    <t>EXT-BF01-NCETE3000</t>
  </si>
  <si>
    <t>All</t>
  </si>
  <si>
    <t>1-yr NetCloud Extended Tunnel Add-on for E3000 ; Requires NetCloud Essentials - up to 100 tunnels</t>
  </si>
  <si>
    <t>EXT-BF03-NCETE3000</t>
  </si>
  <si>
    <t>3-yr NetCloud Extended Tunnel Add-on for E3000; Requires NetCloud Essentials - up to 100 tunnels</t>
  </si>
  <si>
    <t>EXT-BF05-NCETE3000</t>
  </si>
  <si>
    <t>5-yr NetCloud Extended Tunnel Add-on for E3000; Requires NetCloud Essentials - up to 100 tunnels</t>
  </si>
  <si>
    <t>EXT-BF01-NCETE3000-R</t>
  </si>
  <si>
    <t>1-yr Renewal NetCloud Extended Tunnel Add-on for E3000; Requires NetCloud Essentials - up to 100 tunnels</t>
  </si>
  <si>
    <t>EXT-BF03-NCETE3000-R</t>
  </si>
  <si>
    <t>3-yr Renewal NetCloud Extended Tunnel Add-on for E3000; Requires NetCloud Essentials - up to 100 tunnels</t>
  </si>
  <si>
    <t>EXT-BF05-NCETE3000-R</t>
  </si>
  <si>
    <t>5-yr Renewal NetCloud Extended Tunnel Add-on for E3000; Requires NetCloud Essentials - up to 100 tunnels</t>
  </si>
  <si>
    <t>H&amp;R Block</t>
  </si>
  <si>
    <t>AER2200-1200MB-CHBR</t>
  </si>
  <si>
    <t>Hardware Only SKU, AER2200-1200MB-NA HR Block Only</t>
  </si>
  <si>
    <t>Redbox Custom Sku</t>
  </si>
  <si>
    <t>TX6-020010M-XRB</t>
  </si>
  <si>
    <t>6-yr NetCloud Essentials for IoT Gateways  ESS-ADV (Redbox) No Antenna's SIM Includes with support and IBR200 router with WiFi (10 Mbps modem) for Verizon</t>
  </si>
  <si>
    <t>Includes a single integrated 10M Verizon only modem module</t>
  </si>
  <si>
    <t>804879606529</t>
  </si>
  <si>
    <t>TX6-020010M-SRB</t>
  </si>
  <si>
    <t>6-yr NetCloud Essentials for IoT Gateways  ESS-ADV (Redbox) No Antenna's SIM Includes with support and IBR200 router with WiFi (10 Mbps modem) for Sprint</t>
  </si>
  <si>
    <t>TX6-020010M-ARB</t>
  </si>
  <si>
    <t>6-yr NetCloud Essentials for IoT Gateways  ESS-ADV (Redbox) No Antenna's SIM Includes with support and IBR200 router with WiFi (10 Mbps modem) for AT&amp;T and T-Mobile</t>
  </si>
  <si>
    <t>TX6-NCXRB</t>
  </si>
  <si>
    <t>6-yr NetCloud ESS-ADV Redbox</t>
  </si>
  <si>
    <t>TX1-NCXRB-R</t>
  </si>
  <si>
    <t xml:space="preserve"> 1-yr renewal NetCloud ESS-ADV Redbox</t>
  </si>
  <si>
    <t>Coinstar Custom Sku</t>
  </si>
  <si>
    <t>TX5-650LP3-ECN</t>
  </si>
  <si>
    <t>5-yr NetCloud Essentials for IoT Gateways  ESS-ADV (Coinstar) SIM Included with support and IBR650 router no WiFi LTE Modem for EU</t>
  </si>
  <si>
    <t>TX5-650C150M-XCN</t>
  </si>
  <si>
    <t>5-yr NetCloud Essentials for IoT Gateways  ESS-ADV (Coinstar)  with support and IBR650C router no WiFi 150M Modem North America</t>
  </si>
  <si>
    <t>TX5-600C150M-ECN</t>
  </si>
  <si>
    <t>5-yr NetCloud Essentials for IoT Gateways  ESS-ADV (Coinstar) with support and IBR600C router with WiFi 150M Modem EU</t>
  </si>
  <si>
    <t>TX5-600C150M-GCN</t>
  </si>
  <si>
    <t>5-yr NetCloud Essentials for IoT Gateways  ESS-ADV (Coinstar) T-Mobile SIM Included with support and IBR600C router with WiFi 150M Modem</t>
  </si>
  <si>
    <t>TX5-600C150M-VCN</t>
  </si>
  <si>
    <t xml:space="preserve">5-yr NetCloud Essentials for IoT Gateways  ESS-ADV (Coinstar) Verizon SIM Included with support and IBR600C router with WiFi 150M Modem </t>
  </si>
  <si>
    <t>TX5-650LPE-GCN</t>
  </si>
  <si>
    <t>5-yr NetCloud Essentials for IoT Gateways  ESS-ADV (Coinstar) and IBR650 router no WiFi LTE Modem for Canada</t>
  </si>
  <si>
    <t>TX5-NCXCN</t>
  </si>
  <si>
    <t>5-yr NetCloud ESS-ADV Coinstar</t>
  </si>
  <si>
    <t>MX5-0900120B-XCN</t>
  </si>
  <si>
    <t>5-yr NetCloud Mobile Essentials Plan and IBR900 router with WiFi (1000Mbps modem), with AC power supply or Mag Mount antenna, Coinstar</t>
  </si>
  <si>
    <t>MX5-0900120B-PCN</t>
  </si>
  <si>
    <t>5-yr NetCloud Mobile Essentials Plan and IBR900 router with WiFi (1000Mbps modem), with Velcro,GPS cap, T-Mobile, and Verizon SIM, Coinstar</t>
  </si>
  <si>
    <t>TA1-NCESS-CN</t>
  </si>
  <si>
    <t>1-yr NetCloud IoT Essentials Plan, supports IBR350, IBR6X0, MBR1200 series Coinstar Only</t>
  </si>
  <si>
    <t>Hughes</t>
  </si>
  <si>
    <t>TB7-020010M-VNN</t>
  </si>
  <si>
    <t xml:space="preserve">7-yr NetCloud IoT Gateway Essentials Plan and IBR200 router with WiFi (10 Mbps modem) for Verizon     </t>
  </si>
  <si>
    <t>TB7-020010M-ANN</t>
  </si>
  <si>
    <t xml:space="preserve">7-yr NetCloud IoT Gateway Essentials Plan and IBR200 router with WiFi (10 Mbps modem) for AT&amp;T and Generic   </t>
  </si>
  <si>
    <t>TB7-600C150M-NNN</t>
  </si>
  <si>
    <t xml:space="preserve">7-yr NetCloud IoT Essentials Plan and IBR600C router with WiFi (150 Mbps modem), North America     </t>
  </si>
  <si>
    <t>TB7-650C150M-N0N</t>
  </si>
  <si>
    <t xml:space="preserve">7-yr NetCloud IoT Essentials Plan and IBR650C router no WiFi (150 Mbps modem), North America     </t>
  </si>
  <si>
    <t>EVgo Only</t>
  </si>
  <si>
    <t>TB5-600C150M-BK</t>
  </si>
  <si>
    <t>5-yr NetCloud IoT Essentials Plan and IBR600C router with WiFi (150 Mbps modem), Bulk No Antenna's or power supply North America</t>
  </si>
  <si>
    <t>Comcast SKY SKU</t>
  </si>
  <si>
    <t>IBR600C150MBEU-SKY</t>
  </si>
  <si>
    <t>Integrated Broadband IBR600C router with WiFi imbedded (150 Mbps modem), Europe for SKY</t>
  </si>
  <si>
    <t>E100C4D-BULK</t>
  </si>
  <si>
    <t>E100 router with Wi-Fi (150 Mbps modem), North America</t>
  </si>
  <si>
    <t>E110C4D-BULK</t>
  </si>
  <si>
    <t>E110 router with Wi-Fi (150 Mbps modem), Comcast branded, North America</t>
  </si>
  <si>
    <t>BF07-NCBAS-QTR</t>
  </si>
  <si>
    <t>7-year NetCloud Enterprise Branch Basic Plan paid Quarterly</t>
  </si>
  <si>
    <t>BF07-NCADV-QTR</t>
  </si>
  <si>
    <t>7-year NetCloud Enterprise Branch Advanced Plan paid Quarterly</t>
  </si>
  <si>
    <t>170671-005</t>
  </si>
  <si>
    <t>LINE CORD, 125VAC 10A TW C13 1.8M</t>
  </si>
  <si>
    <t xml:space="preserve">E100-C4D-NN </t>
  </si>
  <si>
    <t>E100 router with Wi-Fi (150Mbs modem), North America</t>
  </si>
  <si>
    <t>Idirect Only SKU's</t>
  </si>
  <si>
    <t>IBR650C-150M-D-NA</t>
  </si>
  <si>
    <t>IBR650C router no WiFi (150 Mbps modem), North America</t>
  </si>
  <si>
    <t>IBR600C-150M-B-EU</t>
  </si>
  <si>
    <t>IBR600C router with WiFi (150 Mbps modem), EMEA</t>
  </si>
  <si>
    <t>IBR600C-150M-C-AP</t>
  </si>
  <si>
    <t>IBR600C router with WiFi (150 Mbps modem), APAC</t>
  </si>
  <si>
    <t>IBR900-600M-NA</t>
  </si>
  <si>
    <t>IBR900 router with WiFi (600Mbps modem), no AC power supply or antennas, North America</t>
  </si>
  <si>
    <t>IBR900-600M-EU</t>
  </si>
  <si>
    <t>IBR900 router with WiFi (600Mbps modem), no AC power supply or antennas, EMEA</t>
  </si>
  <si>
    <t>IBR900-600M-AP</t>
  </si>
  <si>
    <t>IBR900 router with WiFi (600Mbps modem), no AC power supply or antennas, APAC</t>
  </si>
  <si>
    <t>IBR900-1200M-B-NA</t>
  </si>
  <si>
    <t>IBR900 router with WiFi (1200Mbps modem), no AC power supply or antennas, North America</t>
  </si>
  <si>
    <t>MA1-NCESS-ID</t>
  </si>
  <si>
    <t>NetCloud Mobile Essentials Plan, 1 yr</t>
  </si>
  <si>
    <t>MA3-NCESS-ID</t>
  </si>
  <si>
    <t>NetCloud Mobile Essentials Plan, 3 yr</t>
  </si>
  <si>
    <t>MA5-NCESS-ID</t>
  </si>
  <si>
    <t>NetCloud Mobile Essentials Plan, 5 yr</t>
  </si>
  <si>
    <t>TA1-NCESS-ID</t>
  </si>
  <si>
    <t>NetCloud IOT Essentials Plan, 1 yr</t>
  </si>
  <si>
    <t>TA3-NCESS-ID</t>
  </si>
  <si>
    <t>NetCloud IOT Essentials Plan, 3 yr</t>
  </si>
  <si>
    <t>TA5-NCESS-ID</t>
  </si>
  <si>
    <t>NetCloud IOT Essentials Plan, 5 yr</t>
  </si>
  <si>
    <t>Keyme SKUs</t>
  </si>
  <si>
    <t>TB3-650C150M-V0B</t>
  </si>
  <si>
    <t xml:space="preserve">Keyme 3-yr NetCloud IoT Essentials Plan and IBR650C router no WiFi (150 Mbps modem) Bulk Router Only , North America     </t>
  </si>
  <si>
    <t>TB4-650C150M-V0B</t>
  </si>
  <si>
    <t xml:space="preserve">Keyme 4-yr NetCloud IoT Essentials Plan and IBR650C router no WiFi (150 Mbps modem) Bulk Router Only , North America     </t>
  </si>
  <si>
    <t>TB5-650C150M-V0B</t>
  </si>
  <si>
    <t xml:space="preserve">Keyme 5-yr NetCloud IoT Essentials Plan and IBR650C router no WiFi (150 Mbps modem) Bulk Router Only, North America     </t>
  </si>
  <si>
    <t>AT&amp;T Bluesky</t>
  </si>
  <si>
    <t>6230C</t>
  </si>
  <si>
    <t>6232C</t>
  </si>
  <si>
    <t>6227C</t>
  </si>
  <si>
    <t>6068D</t>
  </si>
  <si>
    <t>6069D</t>
  </si>
  <si>
    <t>6314D</t>
  </si>
  <si>
    <t>AT&amp;T only 3-yr NetCloud Branch 5G Adapter Essentials Plan and W1850 adapter (5GB modem), Americas</t>
  </si>
  <si>
    <t>For Loop, bought by Kajeet</t>
  </si>
  <si>
    <t>TX3-600C150M-XLP</t>
  </si>
  <si>
    <t xml:space="preserve">3-yr NetCloud IoT Essentials Plan, Advanced Plan, and IBR600C router with WiFi (150 Mbps modem), for Loop </t>
  </si>
  <si>
    <t>ABB</t>
  </si>
  <si>
    <t>TXA7-020010M-EWM</t>
  </si>
  <si>
    <t>NCloud IoT Gateway Essentials + Advanced Pkg w/IBR200-10M for EU, 7yr</t>
  </si>
  <si>
    <t>TXA7-600C150M-EWM</t>
  </si>
  <si>
    <t>NetCloud IoT Essentials + Advanced Package with IBR600C-150M-B, 7-yr </t>
  </si>
  <si>
    <t>TXA7-020010M-PWM</t>
  </si>
  <si>
    <t>NCloud IoT Gateway Essentials + Advanced Pkg w/IBR200-10M for AP, 7yr</t>
  </si>
  <si>
    <t>Charter SKU's</t>
  </si>
  <si>
    <t>E100C4D-ENT</t>
  </si>
  <si>
    <t>E100 router with WiFi (150 Mbps modem), without antenna's and battery, Charter Enterprise</t>
  </si>
  <si>
    <t>E100C4D-SMB</t>
  </si>
  <si>
    <t>E100 router with WiFi (150 Mbps modem), no antenna's, battery included, Charter SMB</t>
  </si>
  <si>
    <t>E100C7C-ENT</t>
  </si>
  <si>
    <t>E100 router with WiFi (300 Mbps modem), without antenna's and battery, Charter Enterprise</t>
  </si>
  <si>
    <t>TOMRA Custom SKU</t>
  </si>
  <si>
    <t>TXA3-600C150M-NT</t>
  </si>
  <si>
    <t>3-yr NetCloud IoT Essentials Plan, Advanced Plan, and IBR600C router with WiFi (150 Mbps modem), 40 Month NA Tomra</t>
  </si>
  <si>
    <t>TXA3-600C150M-ET</t>
  </si>
  <si>
    <t xml:space="preserve">3-yr NetCloud IoT Essentials Plan, Advanced Plan, and IBR600C router with WiFi (150 Mbps modem), 40 Month EU Tomra  </t>
  </si>
  <si>
    <t>TXA3-600C150M-PT</t>
  </si>
  <si>
    <t xml:space="preserve">3-yr NetCloud IoT Essentials Plan, Advanced Plan, and IBR600C router with WiFi (150 Mbps modem), 40 Month APAC Tomra    </t>
  </si>
  <si>
    <t>Isolated Networks SKUs</t>
  </si>
  <si>
    <t>Permanent Internet Isolated Networks + Support For Branch</t>
  </si>
  <si>
    <t>1-yr Permanent Isolated Network + Additional Support Per Branch Unit (Requires Internet Isolated Network Approval)</t>
  </si>
  <si>
    <t>3-yr Permanent Isolated Network + Additional Support Per Branch Unit (Requires Internet Isolated Network Approval)</t>
  </si>
  <si>
    <t>5-yr Permanent Isolated Network + Additional Support Per Branch Unit (Requires Internet Isolated Network Approval)</t>
  </si>
  <si>
    <t>Permanent Internet Isolated Networks + Support For Mobile</t>
  </si>
  <si>
    <t>MXS1-PISONET</t>
  </si>
  <si>
    <t>1-yr Permanent Isolated Network + Additional Support Per Mobile Unit (Requires Internet Isolated Network Approval)</t>
  </si>
  <si>
    <t>MXS3-PISONET</t>
  </si>
  <si>
    <t>3-yr Permanent Isolated Network + Additional Support Per Mobile Unit (Requires Internet Isolated Network Approval)</t>
  </si>
  <si>
    <t>MXS5-PISONET</t>
  </si>
  <si>
    <t>5-yr Permanent Isolated Network + Additional Support Per Mobile Unit (Requires Internet Isolated Network Approval)</t>
  </si>
  <si>
    <t>Permanent Internet Isolated Networks + Support For IoT</t>
  </si>
  <si>
    <t>TXS1-PISONET</t>
  </si>
  <si>
    <t>1-yr Permanent Isolated Network + Additional Support Per IoT Unit (Requires Internet Isolated Network Approval)</t>
  </si>
  <si>
    <t>TXS3-PISONET</t>
  </si>
  <si>
    <t>3-yr Permanent Isolated Network + Additional Support Per IoT Unit (Requires Internet Isolated Network Approval)</t>
  </si>
  <si>
    <t>TXS5-PISONET</t>
  </si>
  <si>
    <t>5-yr Permanent Isolated Network + Additional Support Per IoT Unit (Requires Internet Isolated Network Approval)</t>
  </si>
  <si>
    <t>E300-C18B-GN</t>
  </si>
  <si>
    <t>E300 router with WiFi (1200 Mbps modem), North America</t>
  </si>
  <si>
    <t>Should have price change</t>
  </si>
  <si>
    <t xml:space="preserve">no </t>
  </si>
  <si>
    <t>1-Year NetCloud Small Branch Essentials Plan, Advanced Plan and E100 router with WiFi (300 Mbps modem), Americas</t>
  </si>
  <si>
    <t>3-Year NetCloud Small Branch Essentials Plan, Advanced Plan and E100 router with WiFi (300 Mbps modem), Americas</t>
  </si>
  <si>
    <t>5-YearNetCloud Small Branch Essentials Plan, Advanced Plan and E100 router with WiFi (300 Mbps modem), Americas</t>
  </si>
  <si>
    <t>1-Year NetCloud Small Branch Essentials Plan and E100 router with WiFi (300 Mbps modem), Americas</t>
  </si>
  <si>
    <t>3-Year NetCloud Small Branch Essentials Plan and E100 router with WiFi (300 Mbps modem), Americas</t>
  </si>
  <si>
    <t>5-YearNetCloud Small Branch Essentials Plan and E100 router with WiFi (300 Mbps modem), Americas</t>
  </si>
  <si>
    <t>need to check with tobi</t>
  </si>
  <si>
    <t>need price increase</t>
  </si>
  <si>
    <t>NetCloud Basic Plan Quaterly Billing</t>
  </si>
  <si>
    <t>needs price increase</t>
  </si>
  <si>
    <t>check with tobi</t>
  </si>
  <si>
    <t>Charter Price</t>
  </si>
  <si>
    <t>3-yr NetCloud Mobility Gateway, self-hosted virtual appliance with 2 Gbps throughput</t>
  </si>
  <si>
    <t>5-yr NetCloud Mobility Gateway, self-hosted virtual appliance with 2 Gbps throughput</t>
  </si>
  <si>
    <t>3-yr NetCloud Mobility Gateway, self-hosted virtual appliance with 5 Gbps throughput</t>
  </si>
  <si>
    <t>5-yr NetCloud Mobility Gateway, self-hosted virtual appliance with 5 Gbps throughput</t>
  </si>
  <si>
    <t>BXS1-PISNONET</t>
  </si>
  <si>
    <t>BXS3-PISNONET</t>
  </si>
  <si>
    <t>BXS5-PISNONET</t>
  </si>
  <si>
    <t>STC Cradlepoint MASTER PRICE FILE</t>
  </si>
  <si>
    <t>BEA1-1850-5GC-GN</t>
  </si>
  <si>
    <t>BEA3-1850-5GC-GN</t>
  </si>
  <si>
    <t>BEA5-1850-5GC-GN</t>
  </si>
  <si>
    <t>BEA1-1855-5GC-GN</t>
  </si>
  <si>
    <t>BEA3-1855-5GC-GN</t>
  </si>
  <si>
    <t>BEA5-1855-5GC-GN</t>
  </si>
  <si>
    <t>BKA1-01005GC-GN</t>
  </si>
  <si>
    <t>BKA3-01005GC-GN</t>
  </si>
  <si>
    <t>BKA5-01005GC-GN</t>
  </si>
  <si>
    <t>BE01-1850-5GC-GN</t>
  </si>
  <si>
    <t>BE03-1850-5GC-GN</t>
  </si>
  <si>
    <t>BE05-1850-5GC-GN</t>
  </si>
  <si>
    <t>BE01-1855-5GC-GN</t>
  </si>
  <si>
    <t>BE03-1855-5GC-GN</t>
  </si>
  <si>
    <t>BE05-1855-5GC-GN</t>
  </si>
  <si>
    <t>BK01-01005GC-GN</t>
  </si>
  <si>
    <t>BK03-01005GC-GN</t>
  </si>
  <si>
    <t>BK05-01005GC-GN</t>
  </si>
  <si>
    <t>TBA3-0700C4E-GA</t>
  </si>
  <si>
    <t>TBA5-0700C4E-GA</t>
  </si>
  <si>
    <t>TBA3-0700C4E-GM</t>
  </si>
  <si>
    <t>TBA5-0700C4E-GM</t>
  </si>
  <si>
    <t>TB03-0700C4E-GA</t>
  </si>
  <si>
    <t>TB05-0700C4E-GA</t>
  </si>
  <si>
    <t>TB03-0700C4E-GM</t>
  </si>
  <si>
    <t>TB05-0700C4E-GM</t>
  </si>
  <si>
    <t>TBF1-NCCONL-R</t>
  </si>
  <si>
    <t>TBF3-NCCONL-R</t>
  </si>
  <si>
    <t>TBF5-NCCONL-R</t>
  </si>
  <si>
    <t>TBF1-NCCES</t>
  </si>
  <si>
    <t>TBF3-NCCES</t>
  </si>
  <si>
    <t>TBF5-NCCES</t>
  </si>
  <si>
    <t>TBF1-NCCES-R</t>
  </si>
  <si>
    <t>TBF3-NCCES-R</t>
  </si>
  <si>
    <t>TBF5-NCCES-R</t>
  </si>
  <si>
    <t>TAA-TBA3-0700C4E-FA</t>
  </si>
  <si>
    <t>TAA-TBA5-0700C4E-FA</t>
  </si>
  <si>
    <t>TAA-TBA3-0700C4E-FM</t>
  </si>
  <si>
    <t>TAA-TBA5-0700C4E-FM</t>
  </si>
  <si>
    <t>NCX-0001-SG250MBPS</t>
  </si>
  <si>
    <t>NCX-0003-SG250MBPS</t>
  </si>
  <si>
    <t>NCX-0005-SG250MBPS</t>
  </si>
  <si>
    <t>NCX-0001-SG500MBPS</t>
  </si>
  <si>
    <t>NCX-0003-SG500MBPS</t>
  </si>
  <si>
    <t>NCX-0005-SG500MBPS</t>
  </si>
  <si>
    <t>NCX-0001-SG1GBPS</t>
  </si>
  <si>
    <t>NCX-0003-SG1GBPS</t>
  </si>
  <si>
    <t>NCX-0005-SG1GBPS</t>
  </si>
  <si>
    <t>NCX-0001-SG2GBPS</t>
  </si>
  <si>
    <t>NCX-0003-SG2GBPS</t>
  </si>
  <si>
    <t>NCX-0005-SG2GBPS</t>
  </si>
  <si>
    <t>NCX-0001-SG4GBPS</t>
  </si>
  <si>
    <t>NCX-0003-SG4GBPS</t>
  </si>
  <si>
    <t>NCX-0005-SG4GBPS</t>
  </si>
  <si>
    <t>NCX-0021-SGAS250MBPS</t>
  </si>
  <si>
    <t>NCX-0023-SGAS250MBPS</t>
  </si>
  <si>
    <t>NCX-0025-SGAS250MBPS</t>
  </si>
  <si>
    <t>NCX-0021-SGAS500MBPS</t>
  </si>
  <si>
    <t>NCX-0023-SGAS500MBPS</t>
  </si>
  <si>
    <t>NCX-0025-SGAS500MBPS</t>
  </si>
  <si>
    <t>NCX-0021-SGAS1GBPS</t>
  </si>
  <si>
    <t>NCX-0023-SGAS1GBPS</t>
  </si>
  <si>
    <t>NCX-0025-SGAS1GBPS</t>
  </si>
  <si>
    <t>NCX-0021-SGAS2GBPS</t>
  </si>
  <si>
    <t>NCX-0023-SGAS2GBPS</t>
  </si>
  <si>
    <t>NCX-0025-SGAS2GBPS</t>
  </si>
  <si>
    <t>NCX-0021-SGAS4GBPS</t>
  </si>
  <si>
    <t>NCX-0023-SGAS4GBPS</t>
  </si>
  <si>
    <t>NCX-0025-SGAS4GBPS</t>
  </si>
  <si>
    <t>NCX-0001-SCMICRO</t>
  </si>
  <si>
    <t>NCX-0003-SCMICRO</t>
  </si>
  <si>
    <t>NCX-0005-SCMICRO</t>
  </si>
  <si>
    <t>NCX-0001-SCS</t>
  </si>
  <si>
    <t>NCX-0003-SCS</t>
  </si>
  <si>
    <t>NCX-0005-SCS</t>
  </si>
  <si>
    <t>NCX-0001-SCM</t>
  </si>
  <si>
    <t>NCX-0003-SCM</t>
  </si>
  <si>
    <t>NCX-0005-SCM</t>
  </si>
  <si>
    <t>NCX-0001-SCL</t>
  </si>
  <si>
    <t>NCX-0003-SCL</t>
  </si>
  <si>
    <t>NCX-0005-SCL</t>
  </si>
  <si>
    <t>NCX-0001-SDWANMICRO</t>
  </si>
  <si>
    <t>NCX-0003-SDWANMICRO</t>
  </si>
  <si>
    <t>NCX-0005-SDWANMICRO</t>
  </si>
  <si>
    <t>NCX-0001-SDWANS</t>
  </si>
  <si>
    <t>NCX-0003-SDWANS</t>
  </si>
  <si>
    <t>NCX-0005-SDWANS</t>
  </si>
  <si>
    <t>NCX-0001-SDWANM</t>
  </si>
  <si>
    <t>NCX-0003-SDWANM</t>
  </si>
  <si>
    <t>NCX-0005-SDWANM</t>
  </si>
  <si>
    <t>NCX-0001-SDWANL</t>
  </si>
  <si>
    <t>NCX-0003-SDWANL</t>
  </si>
  <si>
    <t>NCX-0005-SDWANL</t>
  </si>
  <si>
    <t>NCX-00A1-ZTNA</t>
  </si>
  <si>
    <t>NCX-00A3-ZTNA</t>
  </si>
  <si>
    <t>NCX-00A5-ZTNA</t>
  </si>
  <si>
    <t>PA04-2400NM-CN</t>
  </si>
  <si>
    <t>PA06-2400NM-CN</t>
  </si>
  <si>
    <t>PB04-2405NM-CC</t>
  </si>
  <si>
    <t>PB06-2405NM-CC</t>
  </si>
  <si>
    <t>NCPN-0004-MG500MBPS</t>
  </si>
  <si>
    <t>NCPN-0006-MG500MBPS</t>
  </si>
  <si>
    <t>NCPN-0004-MG2GBPS</t>
  </si>
  <si>
    <t>NCPN-0006-MG2GBPS</t>
  </si>
  <si>
    <t>NCPN-0004-MG5GBPS</t>
  </si>
  <si>
    <t>NCPN-0006-MG5GBPS</t>
  </si>
  <si>
    <t>SA04-SIM10-CB</t>
  </si>
  <si>
    <t>SA06-SIM10-CB</t>
  </si>
  <si>
    <t>170761-001</t>
  </si>
  <si>
    <t>170864-001</t>
  </si>
  <si>
    <t>170900-016</t>
  </si>
  <si>
    <t>170900-017</t>
  </si>
  <si>
    <t>MA-RX20-MC</t>
  </si>
  <si>
    <t>ERCM-0001-AAS</t>
  </si>
  <si>
    <t>ERCM-0003-AAS</t>
  </si>
  <si>
    <t>ERCM-0005-AAS</t>
  </si>
  <si>
    <t>ERCM-0001-SWG</t>
  </si>
  <si>
    <t>ERCM-0003-SWG</t>
  </si>
  <si>
    <t>ERCM-0005-SWG</t>
  </si>
  <si>
    <t xml:space="preserve">ERCM-0001-WS </t>
  </si>
  <si>
    <t>ERCM-0003-WS</t>
  </si>
  <si>
    <t>ERCM-0005-WS</t>
  </si>
  <si>
    <t>ERCM-0001-WSF</t>
  </si>
  <si>
    <t>ERCM-0003-WSF</t>
  </si>
  <si>
    <t>ERCM-0005-WSF</t>
  </si>
  <si>
    <t>ERCM-0001-WSG</t>
  </si>
  <si>
    <t>ERCM-0003-WSG</t>
  </si>
  <si>
    <t>ERCM-0005-WSG</t>
  </si>
  <si>
    <t>ERCM-0001-WSD</t>
  </si>
  <si>
    <t>ERCM-0003-WSD</t>
  </si>
  <si>
    <t>ERCM-0005-WSD</t>
  </si>
  <si>
    <t>ZSCL-R1</t>
  </si>
  <si>
    <t>MAX1-0920-C7A-XE</t>
  </si>
  <si>
    <t>MAX2-0920-C7A-XE</t>
  </si>
  <si>
    <t>MAX3-0920-C7A-XE</t>
  </si>
  <si>
    <t>MAX1-1700-120B-XE</t>
  </si>
  <si>
    <t>MAX2-1700-120B-XE</t>
  </si>
  <si>
    <t>MAX3-1700-120B-XE</t>
  </si>
  <si>
    <t>MBX1-1900-5GB-XE</t>
  </si>
  <si>
    <t>MBX2-1900-5GB-XE</t>
  </si>
  <si>
    <t>MBX3-1900-5GB-XE</t>
  </si>
  <si>
    <t>MBX1-2105-5GB-XE</t>
  </si>
  <si>
    <t>MBX2-2105-5GB-XE</t>
  </si>
  <si>
    <t>MBX3-2105-5GB-XE</t>
  </si>
  <si>
    <t>MAH1-NCLOC</t>
  </si>
  <si>
    <t>MAH3-NCLOC</t>
  </si>
  <si>
    <t>MAH5-NCLOC</t>
  </si>
  <si>
    <t>MAH1-NCLOC-R</t>
  </si>
  <si>
    <t>MAH3-NCLOC-R</t>
  </si>
  <si>
    <t>MAH5-NCLOC-R</t>
  </si>
  <si>
    <t>1-yr NetCloud Branch 5G Adapter Essentials Plan, Advanced Plan, and W1850 adapter (5GC modem, 4FF SIM), Americas</t>
  </si>
  <si>
    <t>3-yr NetCloud Branch 5G Adapter Essentials Plan, Advanced Plan, and W1850 adapter (5GC modem, 4FF SIM), Americas</t>
  </si>
  <si>
    <t>5-yr NetCloud Branch 5G Adapter Essentials Plan, Advanced Plan, and W1850 adapter (5GC modem, 4FF SIM), Americas</t>
  </si>
  <si>
    <t>1-yr NetCloud Branch 5G Adapter Essentials Plan, Advanced Plan, and W1855 outdoor adapter (5GC modem), NA</t>
  </si>
  <si>
    <t>3-yr NetCloud Branch 5G Adapter Essentials Plan, Advanced Plan, and W1855 outdoor adapter (5GC modem), NA</t>
  </si>
  <si>
    <t>5-yr NetCloud Branch 5G Adapter Essentials Plan, Advanced Plan, and W1855 outdoor adapter (5GC modem), NA</t>
  </si>
  <si>
    <t>1-yr NetCloud Enterprise Branch Essentials Plan, Advanced Plan and E3000 router with WiFi (5G modem), North America</t>
  </si>
  <si>
    <t>3-yr NetCloud Enterprise Branch Essentials Plan, Advanced Plan and E3000 router with WiFi (5G modem), North America</t>
  </si>
  <si>
    <t>5-yr NetCloud Enterprise Branch Essentials Plan, Advanced Plan and E3000 router with WiFi (5G modem), North America</t>
  </si>
  <si>
    <t>1-Year NetCloud Small Branch Essentials Plan, Advanced Plan and E100 router with WiFi (5GC modem), North America</t>
  </si>
  <si>
    <t>3-Year NetCloud Small Branch Essentials Plan, Advanced Plan and E100 router with WiFi (5GC modem), North America</t>
  </si>
  <si>
    <t>5-YearNetCloud Small Branch Essentials Plan, Advanced Plan and E100 router with WiFi (5GC modem), North America</t>
  </si>
  <si>
    <t>1-yr NetCloud Branch 5G Adapter Essentials Plan and W1850 adapter (5GC modem, 4FF SIM), Americas</t>
  </si>
  <si>
    <t>3-yr NetCloud Branch 5G Adapter Essentials Plan and W1850 adapter (5GC modem, 4FF SIM), Americas</t>
  </si>
  <si>
    <t>5-yr NetCloud Branch 5G Adapter Essentials Plan and W1850 adapter (5GC modem, 4FF SIM), Americas</t>
  </si>
  <si>
    <t>1-yr NetCloud Branch 5G Adapter Essentials Plan and W1855 outdoor adapter (5GC modem), NA</t>
  </si>
  <si>
    <t>3-yr NetCloud Branch 5G Adapter Essentials Plan and W1855 outdoor adapter (5GC modem), NA</t>
  </si>
  <si>
    <t>5-yr NetCloud Branch 5G Adapter Essentials Plan and W1855 outdoor adapter (5GC modem), NA</t>
  </si>
  <si>
    <t>1-yr NetCloud Enterprise Branch Essentials Plan and E3000 router with WiFi (5G modem), North America</t>
  </si>
  <si>
    <t>3-yr NetCloud Enterprise Branch Essentials Plan and E3000 router with WiFi (5G modem), North America</t>
  </si>
  <si>
    <t>5-yr NetCloud Enterprise Branch Essentials Plan and E3000 router with WiFi (5G modem), North America</t>
  </si>
  <si>
    <t>1-Year NetCloud Small Branch Essentials Plan and E100 router with WiFi (5GC modem), North America</t>
  </si>
  <si>
    <t>3-Year NetCloud Small Branch Essentials Plan and E100 router with WiFi (5GC modem), North America</t>
  </si>
  <si>
    <t>5-YearNetCloud Small Branch Essentials Plan and E100 router with WiFi (5GC modem), North America</t>
  </si>
  <si>
    <t>3-yr NetCloud IoT Essentials Plan, Advanced Plan and S700 router with WiFi (150 Mbps modem), Global</t>
  </si>
  <si>
    <t>5-yr NetCloud IoT Essentials Plan, Advanced Plan and S700 router with WiFi (150 Mbps modem), Global</t>
  </si>
  <si>
    <t>3-yr NetCloud IoT Essentials Plan, Advanced Plan and S700 router with WiFi (150 Mbps modem), with AC power supply and antennas, Global</t>
  </si>
  <si>
    <t>5-yr NetCloud IoT Essentials Plan, Advanced Plan and S700 router with WiFi (150 Mbps modem), with AC power supply and antennas, Global</t>
  </si>
  <si>
    <t>3-yr NetCloud IoT Essentials Plan and S700 router with WiFi (150 Mbps modem), Global</t>
  </si>
  <si>
    <t>5-yr NetCloud IoT Essentials Plan and S700 router with WiFi (150 Mbps modem), Global</t>
  </si>
  <si>
    <t>3-yr NetCloud IoT Essentials Plan and S700 router with WiFi (150 Mbps modem), with AC Power supply and antennas, Global</t>
  </si>
  <si>
    <t>5-yr NetCloud IoT Essentials Plan and S700 router with WiFi (150 Mbps modem), with AC Power supply and antennas, Global</t>
  </si>
  <si>
    <t>1-Year Renewal NetCloud IoT Connectivity Plan (no support, no warranty)</t>
  </si>
  <si>
    <t>3-Year Renewal NetCloud IoT Connectivity Plan (no support, no warranty)</t>
  </si>
  <si>
    <t>5-Year Renewal NetCloud IoT Connectivity Plan (no support, no warranty)</t>
  </si>
  <si>
    <t>1-year NetCloud IoT Essentials Add-on (requires IoT Connectivity Plan), includes support and warranty</t>
  </si>
  <si>
    <t>3-year NetCloud IoT Essentials Add-on (requires IoT Connectivity Plan), includes support and warranty</t>
  </si>
  <si>
    <t>5-year NetCloud IoT Essentials Add-on (requires IoT Connectivity Plan), includes support and warranty</t>
  </si>
  <si>
    <t>1-year Renewal NetCloud IoT Essentials Add-on (requires IoT Connectivity Plan), includes support and warranty</t>
  </si>
  <si>
    <t>3-year Renewal NetCloud IoT Essentials Add-on (requires IoT Connectivity Plan), includes support and warranty</t>
  </si>
  <si>
    <t>5-year Renewal NetCloud IoT Essentials Add-on (requires IoT Connectivity Plan), includes support and warranty</t>
  </si>
  <si>
    <t>3-yr TAA Compliant NetCloud IoT FIPS Essentials Plan, Advanced Plan and S700 router with WiFi (150 Mbps modem), Global</t>
  </si>
  <si>
    <t>5-yr TAA Compliant NetCloud IoT FIPS Essentials Plan, Advanced Plan and S700 router with WiFi (150 Mbps modem), Global</t>
  </si>
  <si>
    <t>3-yr TAA Compliant NetCloud IoT FIPS Essentials Plan, Advanced Plan and S700 router with WiFi (150 Mbps modem), with AC power supply and antennas, Global</t>
  </si>
  <si>
    <t>5-yr TAA Compliant NetCloud IoT FIPS Essentials Plan, Advanced Plan and S700 router with WiFi (150 Mbps modem), with AC power supply and antennas, Global</t>
  </si>
  <si>
    <t>1-yr NetCloud Exchange Service Gateway self-hosted virtual appliance with 250 Mbps throughput</t>
  </si>
  <si>
    <t>3-yr NetCloud Exchange Service Gateway self-hosted virtual appliance with 250 Mbps throughput</t>
  </si>
  <si>
    <t>5-yr NetCloud Exchange Service Gateway self-hosted virtual appliance with 250 Mbps throughput</t>
  </si>
  <si>
    <t>1-yr NetCloud Exchange Service Gateway, self-hosted virtual appliance with 500 Mbps throughput</t>
  </si>
  <si>
    <t>3-yr NetCloud Exchange Service Gateway, self-hosted virtual appliance with 500 Mbps throughput</t>
  </si>
  <si>
    <t>5-yr NetCloud Exchange Service Gateway, self-hosted virtual appliance with 500 Mbps throughput</t>
  </si>
  <si>
    <t>1-yr NetCloud Exchange Service Gateway, self-hosted virtual appliance with 1 Gbps throughput</t>
  </si>
  <si>
    <t>3-yr NetCloud Exchange Service Gateway, self-hosted virtual appliance with 1 Gbps throughput</t>
  </si>
  <si>
    <t>5-yr NetCloud Exchange Service Gateway, self-hosted virtual appliance with 1 Gbps throughput</t>
  </si>
  <si>
    <t>1-yr NetCloud Exchange Service Gateway, self-hosted virtual appliance with 2 Gbps throughput</t>
  </si>
  <si>
    <t>3-yr NetCloud Exchange Service Gateway, self-hosted virtual appliance with 2 Gbps throughput</t>
  </si>
  <si>
    <t>5-yr NetCloud Exchange Service Gateway, self-hosted virtual appliance with 2 Gbps throughput</t>
  </si>
  <si>
    <t>1-yr NetCloud Exchange Service Gateway, self-hosted virtual appliance with 4 Gbps throughput</t>
  </si>
  <si>
    <t>3-yr NetCloud Exchange Service Gateway, self-hosted virtual appliance with 4 Gbps throughput</t>
  </si>
  <si>
    <t>5-yr NetCloud Exchange Service Gateway, self-hosted virtual appliance with 4 Gbps throughput</t>
  </si>
  <si>
    <t>3-yr Renewal NetCloud Exchange Service Gateway, self-hosted virtual appliance with 500 Mbps throughput</t>
  </si>
  <si>
    <t>1-yr NetCloud Exchange Service Gateway Active + Standby self-hosted virtual appliance with 250 Mbps throughput</t>
  </si>
  <si>
    <t>3-yr NetCloud Exchange Service Gateway Active + Standby self-hosted virtual appliance with 250 Mbps throughput</t>
  </si>
  <si>
    <t>5-yr NetCloud Exchange Service Gateway Active + Standby self-hosted virtual appliance with 250 Mbps throughput</t>
  </si>
  <si>
    <t>1-yr NetCloud Exchange Service Gateway Active + Standby self-hosted virtual appliance with 500 Mbps throughput</t>
  </si>
  <si>
    <t>3-yr NetCloud Exchange Service Gateway Active + Standby self-hosted virtual appliance with 500 Mbps throughput</t>
  </si>
  <si>
    <t>5-yr NetCloud Exchange Service Gateway Active + Standby self-hosted virtual appliance with 500 Mbps throughput</t>
  </si>
  <si>
    <t>1-yr NetCloud Exchange Service Gateway Active + Standby self-hosted virtual appliance with 1 Gbps throughput</t>
  </si>
  <si>
    <t>3-yr NetCloud Exchange Service Gateway Active + Standby, self-hosted virtual appliance with 1 Gbps throughput</t>
  </si>
  <si>
    <t>5-yr NetCloud Exchange Service Gateway Active + Standby, self-hosted virtual appliance with 1 Gbps throughput</t>
  </si>
  <si>
    <t>1-yr NetCloud Exchange Service Gateway Active + Standby, self-hosted virtual appliance with 2 Gbps throughput</t>
  </si>
  <si>
    <t>3-yr NetCloud Exchange Service Gateway Active + Standby, self-hosted virtual appliance with 2 Gbps throughput</t>
  </si>
  <si>
    <t>5-yr NetCloud Exchange Service Gateway Active + Standby, self-hosted virtual appliance with 2 Gbps throughput</t>
  </si>
  <si>
    <t>1-yr NetCloud Exchange Service Gateway Active + Standby, self-hosted virtual appliance with 4 Gbps throughput</t>
  </si>
  <si>
    <t>3-yr NetCloud Exchange Service Gateway Active + Standby, self-hosted virtual appliance with 4 Gbps throughput</t>
  </si>
  <si>
    <t>5-yr NetCloud Exchange Service Gateway Active + Standby, self-hosted virtual appliance with 4 Gbps throughput</t>
  </si>
  <si>
    <t>1-yr NetCloud Exchange Secure Connect - Micro Site Add-on; Requires NetCloud Essentials</t>
  </si>
  <si>
    <t>3-yr NetCloud Exchange Secure Connect - Micro Site Add-on; Requires NetCloud Essentials</t>
  </si>
  <si>
    <t>5-yr NetCloud Exchange Secure Connect - Micro Site Add-on; Requires NetCloud Essentials</t>
  </si>
  <si>
    <t>1-yr NetCloud Exchange Secure Connect - Small Site Add-on; Requires NetCloud Essentials</t>
  </si>
  <si>
    <t>3-yr NetCloud Exchange Secure Connect - Small Site Add-on; Requires NetCloud Essentials</t>
  </si>
  <si>
    <t>5-yr NetCloud Exchange Secure Connect - Small Site Add-on; Requires NetCloud Essentials</t>
  </si>
  <si>
    <t>1-yr NetCloud Exchange Secure Connect - Medium Site Add-on; Requires NetCloud Essentials</t>
  </si>
  <si>
    <t>3-yr NetCloud Exchange Secure Connect - Medium Site Add-on; Requires NetCloud Essentials</t>
  </si>
  <si>
    <t>5-yr NetCloud Exchange Secure Connect - Medium Site Add-on; Requires NetCloud Essentials</t>
  </si>
  <si>
    <t>1-yr NetCloud Exchange Secure Connect - Large Site Add-on; Requires NetCloud Essentials</t>
  </si>
  <si>
    <t>3-yr NetCloud Exchange Secure Connect - Large Site Add-on; Requires NetCloud Essentials</t>
  </si>
  <si>
    <t>5-yr NetCloud Exchange Secure Connect - Large Site Add-on; Requires NetCloud Essentials</t>
  </si>
  <si>
    <t>1-yr Renewal NetCloud Exchange Secure Connect - Large Site Add-on; Requires NetCloud Essentials</t>
  </si>
  <si>
    <t>1-yr NetCloud Exchange SD-WAN - Micro Site Add-on; Requires NetCloud Essentials + NetCloud Exchange Secure Connect</t>
  </si>
  <si>
    <t>3-yr NetCloud Exchange SD-WAN - Micro Site Add-on; Requires NetCloud Essentials + NetCloud Exchange Secure Connect</t>
  </si>
  <si>
    <t>5-yr NetCloud Exchange SD-WAN - Micro Site Add-on; Requires NetCloud Essentials + NetCloud Exchange Secure Connect</t>
  </si>
  <si>
    <t>1-yr NetCloud Exchange SD-WAN - Small Site Add-on; Requires NetCloud Essentials + NetCloud Exchange Secure Connect</t>
  </si>
  <si>
    <t>3-yr NetCloud Exchange SD-WAN - Small Site Add-on; Requires NetCloud Essentials + NetCloud Exchange Secure Connect</t>
  </si>
  <si>
    <t>5-yr NetCloud Exchange SD-WAN - Small Site Add-on; Requires NetCloud Essentials + NetCloud Exchange Secure Connect</t>
  </si>
  <si>
    <t>1-yr NetCloud Exchange SD-WAN - Medium Site Add-on; Requires NetCloud Essentials + NetCloud Exchange Secure Connect</t>
  </si>
  <si>
    <t>3-yr NetCloud Exchange SD-WAN - Medium Site Add-on; Requires NetCloud Essentials + NetCloud Exchange Secure Connect</t>
  </si>
  <si>
    <t>5-yr NetCloud Exchange SD-WAN - Medium Site Add-on; Requires NetCloud Essentials + NetCloud Exchange Secure Connect</t>
  </si>
  <si>
    <t>1-yr NetCloud Exchange SD-WAN - Large Site Add-on; Requires NetCloud Essentials + NetCloud Exchange Secure Connect</t>
  </si>
  <si>
    <t>3-yr NetCloud Exchange SD-WAN - Large Site Add-on; Requires NetCloud Essentials + NetCloud Exchange Secure Connect</t>
  </si>
  <si>
    <t>5-yr NetCloud Exchange SD-WAN - Large Site Add-on; Requires NetCloud Essentials + NetCloud Exchange Secure Connect</t>
  </si>
  <si>
    <t>1-yr NetCloud Exchange ZTNA per User; Requires NetCloud Essentials + NetCloud Exchange Secure Connect</t>
  </si>
  <si>
    <t>3-yr NetCloud Exchange ZTNA per User; Requires NetCloud Essentials + NetCloud Exchange Secure Connect</t>
  </si>
  <si>
    <t>5-yr NetCloud Exchange ZTNA per User; Requires NetCloud Essentials + NetCloud Exchange Secure Connect</t>
  </si>
  <si>
    <t xml:space="preserve">SIM, US Cellular, 2FF, 4FF Triple punch, Critical Connectivity plans, IoT Robust QPP – SIM 46.04  </t>
  </si>
  <si>
    <t>Cellular Antenna, White,  600MHz - 6GHz, SMA, 180mm, Used with W1850</t>
  </si>
  <si>
    <t>GPIO Cable, Small 2x2 3M 20AWG-Oval Wrap: Used with R920</t>
  </si>
  <si>
    <t>5G Captive Modem Accessory, Outdoor, W1855-5GC (3.4Gbps modem), North America; Used with CR4250-PoE, R1900, IBR1700, E300, and E3000</t>
  </si>
  <si>
    <t>5G Captive Modem Accessory, Indoor, W1850-5GC (3.4Gbps modem), Americas; Used with CR4250-PoE, R1900, IBR1700, E300, and E3000</t>
  </si>
  <si>
    <t>Vehicle Mounting Foam, Used with R2105, R2155</t>
  </si>
  <si>
    <t>R920 Managed Accessory - Modular Modem, GPIO, and Serial (modem sold separately)</t>
  </si>
  <si>
    <t>1-yr Ericom Web Application Isolation per User</t>
  </si>
  <si>
    <t>3-yr Ericom Web Application Isolation per User</t>
  </si>
  <si>
    <t>5-yr Ericom Web Application Isolation per User</t>
  </si>
  <si>
    <t>1-yr Ericom Secure Web Gateway per User</t>
  </si>
  <si>
    <t>3-yr Ericom Secure Web Gateway per User</t>
  </si>
  <si>
    <t>5-yr Ericom Secure Web Gateway per User</t>
  </si>
  <si>
    <t>1-yr Ericom Secure Web Gateway with Targeted Isolation per User</t>
  </si>
  <si>
    <t>3-yr Ericom Secure Web Gateway with Targeted Isolation per User</t>
  </si>
  <si>
    <t>5-yr Ericom Secure Web Gateway with Targeted Isolation per User</t>
  </si>
  <si>
    <t>1-yr Ericom Secure Web Gateway with Full Isolation per User</t>
  </si>
  <si>
    <t>3-yr Ericom Secure Web Gateway with Full Isolation per User</t>
  </si>
  <si>
    <t>5-yr Ericom Secure Web Gateway with Full Isolation per User</t>
  </si>
  <si>
    <t>1-yr Ericom Data Security for GenAI per User</t>
  </si>
  <si>
    <t>3-yr Ericom Data Security for GenAI per User</t>
  </si>
  <si>
    <t>5-yr Ericom Data Security for GenAI per User</t>
  </si>
  <si>
    <t>1-yr Ericom Web Security DNS Over HTTPS per User</t>
  </si>
  <si>
    <t>3-yr Ericom Web Security DNS Over HTTPS per User</t>
  </si>
  <si>
    <t>5-yr Ericom Web Security DNS Over HTTPS per User</t>
  </si>
  <si>
    <t>1-yr subscription renewal for Zscaler  Internet Security</t>
  </si>
  <si>
    <t>Per unit charge for custom shipment configurations (cable swaps, FW loads, etc.)</t>
  </si>
  <si>
    <t>1-yr E-Rate Bus WiFi: NetCloud Mobile Essentials Plan, Mobile Standard Plan and R920 router with WiFi (300Mbps modem), Cellular antennas, no AC power supply, North America</t>
  </si>
  <si>
    <t>2-yr E-Rate Bus WiFi: NetCloud Mobile Essentials Plan, Mobile Standard Plan and R920 router with WiFi (300Mbps modem), Cellular antennas, no AC power supply, North America</t>
  </si>
  <si>
    <t>3-yr E-Rate Bus WiFi: NetCloud Mobile Essentials Plan, Mobile Standard Plan and R920 router with WiFi (300Mbps modem), Cellular antennas, no AC power supply, North America</t>
  </si>
  <si>
    <t xml:space="preserve">1-yr E-Rate Bus WiFi: NetCloud Mobile Performance 5G Router Essentials Plan, Mobile Standard Plan and R2105 router with WiFi (5G modem, 4FF SIM optional but not included), integrated antennas,  no AC power supply, Global  </t>
  </si>
  <si>
    <t xml:space="preserve">2-yr E-Rate Bus WiFi: NetCloud Mobile Performance 5G Router Essentials Plan, Mobile Standard Plan and R2105 router with WiFi (5G modem, 4FF SIM optional but not included), integrated antennas,  no AC power supply, Global  </t>
  </si>
  <si>
    <t xml:space="preserve">3-yr E-Rate Bus WiFi: NetCloud Mobile Performance 5G Router Essentials Plan, Mobile Standard Plan and R2105 router with WiFi (5G modem, 4FF SIM optional but not included), integrated antennas,  no AC power supply, Global  </t>
  </si>
  <si>
    <t>1-yr NetCloud Mobile Standard Plan (requires corresponding Essentials Plan)</t>
  </si>
  <si>
    <t>3-yr NetCloud Mobile Standard Plan (requires corresponding Essentials Plan)</t>
  </si>
  <si>
    <t>5-yr NetCloud Mobile Standard Plan (requires corresponding Essentials Plan)</t>
  </si>
  <si>
    <t>1-yr Renewal NetCloud Mobile Standard Plan (requires corresponding Essentials Plan)</t>
  </si>
  <si>
    <t>3-yr Renewal NetCloud Mobile Standard Plan (requires corresponding Essentials Plan)</t>
  </si>
  <si>
    <t>5-yr Renewal NetCloud Mobile Standard Plan (requires corresponding Essentials Plan)</t>
  </si>
  <si>
    <t>ASFC-155-U2-B1 </t>
  </si>
  <si>
    <t>Panorama Whips</t>
  </si>
  <si>
    <t>C23FP-10SMAP </t>
  </si>
  <si>
    <t>Panorama GPS Cable from GPSD #2 to Patrol PC</t>
  </si>
  <si>
    <t>C29F-5M </t>
  </si>
  <si>
    <t>Panorama Whips to Radio</t>
  </si>
  <si>
    <t>C29F-5SP </t>
  </si>
  <si>
    <t>Panorama GPS Cable from GPS Splitter to Radio</t>
  </si>
  <si>
    <t>C29FP-5F </t>
  </si>
  <si>
    <t>Panorama GPS Cable from GPSD #1 to GPS Splitter</t>
  </si>
  <si>
    <t>C29SP-5SJ </t>
  </si>
  <si>
    <t>Panorama LTE Cables to Router</t>
  </si>
  <si>
    <t>C32SP-5SMARV </t>
  </si>
  <si>
    <t>Panorama Wi-Fi Cables to Router</t>
  </si>
  <si>
    <t>DPD-GPS </t>
  </si>
  <si>
    <t>Panorama GPS Splitter</t>
  </si>
  <si>
    <t>GP-IN2148</t>
  </si>
  <si>
    <t xml:space="preserve">GPSD+/C29/C32/C23/CABLES KIT              </t>
  </si>
  <si>
    <t>GPSD-7-27-24-58 </t>
  </si>
  <si>
    <t>Panorama Antenna Bases</t>
  </si>
  <si>
    <t>PRO3C2LG15B</t>
  </si>
  <si>
    <t>PRO12GP8L2WBG01B</t>
  </si>
  <si>
    <t>PC2408L2WBG25SFSM</t>
  </si>
  <si>
    <t>Parsec LMR240 cable kit 25 ft, 8 CELL, 2 WIFI, Bluetooth, GPS, SMA(F) – SMA(M) connectors.</t>
  </si>
  <si>
    <t>W1855</t>
  </si>
  <si>
    <t>IoT Conectivty Renewal</t>
  </si>
  <si>
    <t>FIPS IOT Essentials +Advanced Packages</t>
  </si>
  <si>
    <t>NetCloud Exchange (NCX) Skus</t>
  </si>
  <si>
    <t>NetCloud Exchange Service Gateway High Availablity</t>
  </si>
  <si>
    <t>NetCloud Exchange Secure Connect Add-On</t>
  </si>
  <si>
    <t xml:space="preserve">NetCloud Exchange Service Gateway Active + Standby - 250 Mbps </t>
  </si>
  <si>
    <t>NetCloud Exchange Service Gateway Active + Standby - 500 Mbps</t>
  </si>
  <si>
    <t>NetCloud Exchange Service Gateway Active + Standby - 1 Gbps</t>
  </si>
  <si>
    <t>NetCloud Exchange Service Gateway Active + Standby - 2 Gbps</t>
  </si>
  <si>
    <t>NetCloud Exchange Service Gateway Active + Standby - 4 Gbps</t>
  </si>
  <si>
    <t>NetCloud Exchange Service Gateway Active + Standby - 250 Mbps Renewal</t>
  </si>
  <si>
    <t>Ericom Web Application Isolation</t>
  </si>
  <si>
    <t>Ericom Secure Web Gateway</t>
  </si>
  <si>
    <t>Ericom Secure Web Gateway with Targeted Isolation</t>
  </si>
  <si>
    <t>Ericom Secure Web Gateway with Full Isolation</t>
  </si>
  <si>
    <t>Ericom Data Security for GenAI</t>
  </si>
  <si>
    <t xml:space="preserve">Ericom Web Security DNS Over HTTPS </t>
  </si>
  <si>
    <t>Internet Security</t>
  </si>
  <si>
    <t>Mobile Standard Upgrade</t>
  </si>
  <si>
    <t>Mobile Standard Renewal</t>
  </si>
  <si>
    <t>Programs</t>
  </si>
  <si>
    <t>E-Rate Bus Wi-Fi</t>
  </si>
  <si>
    <t>NetCloud Essentials+Advanced Renewal for Legacy Branch Devices</t>
  </si>
  <si>
    <t>NetCloud Essentials+Advanced for Legacy Branch FIPS Devices</t>
  </si>
  <si>
    <t>1-yr NetCloud Extension for Mobile Plan, supports IBR950,  IBR1150  series- NO SUPPORT, NO WARRANTY</t>
  </si>
  <si>
    <t>NetCloud Exchange Service Gateway - 250 Mbps</t>
  </si>
  <si>
    <t xml:space="preserve">NetCloud Exchange ZTNA </t>
  </si>
  <si>
    <t xml:space="preserve">1-yr NetCloud Branch LTE Adapter Essentials Plan, Advanced Plan, and L950 adapter (300Mbps modem, 4FF SIM), Americas     </t>
  </si>
  <si>
    <t xml:space="preserve">3-yr NetCloud Branch LTE Adapter Essentials Plan, Advanced Plan, and L950 adapter (300Mbps modem, 4FF SIM), Americas    </t>
  </si>
  <si>
    <t xml:space="preserve">5-yr NetCloud Branch LTE Adapter Essentials Plan, Advanced Plan, and L950 adapter (300Mbps modem, 4FF SIM), Americas   </t>
  </si>
  <si>
    <t xml:space="preserve">1-yr NetCloud Branch LTE Adapter Essentials Plan and L950 adapter (300Mbps modem, 4FF SIM), Americas    </t>
  </si>
  <si>
    <t xml:space="preserve">3-yr NetCloud Branch LTE Adapter Essentials Plan and L950 adapter (300Mbps modem, 4FF SIM), Americas     </t>
  </si>
  <si>
    <t>3-yr NetCloud Mobile FIPS Essentials Plan, Advanced Plan, and IBR1700 FIPS 140-2 router with WiFi (600Mbps modem), no AC power supply or antennas, North America</t>
  </si>
  <si>
    <t>5-yr NetCloud Mobile FIPS Essentials Plan, Advanced Plan, and IBR1700 FIPS 140-2 router with WiFi (600Mbps modem), no AC power supply or antennas, North America</t>
  </si>
  <si>
    <t>1-yr NetCloud Mobile FIPS Essentials Plan, Advanced Plan, and IBR1700 FIPS 140-2 router with WiFi (1200Mbps modem), no AC power supply or antennas, North America</t>
  </si>
  <si>
    <t>3-yr NetCloud Mobile FIPS Essentials Plan, Advanced Plan, and IBR1700 FIPS 140-2 router with WiFi (1200Mbps modem), no AC power supply or antennas, North America</t>
  </si>
  <si>
    <t>5-yr NetCloud Mobile FIPS Essentials Plan, Advanced Plan, and IBR1700 FIPS 140-2 router with WiFi (1200Mbps modem), no AC power supply or antennas, North America</t>
  </si>
  <si>
    <t>5-yr NetCloud Mobile FIPS Essentials Plan, Advanced Plan, and IBR1700 FIPS 140-2 router with dual 1200Mbps modem, high temp AC power supply, antennas, Verizon &amp; AT&amp;T SIMs inserted, North America</t>
  </si>
  <si>
    <t>1-yr Renewal NetCloud Mobility Gateway Plan, self-hosted virtual appliance with 500 Mbps throughput (includes 1x NCPN-0001-MG500MBPS)</t>
  </si>
  <si>
    <t>1-yr NetCloud Security IPS and Web Filter Add-on; Requires corresponding NetCloud Essentials; supports E3XX, E3XXX,R19XX, R210X and IBR17XX series</t>
  </si>
  <si>
    <t>3-yr NetCloud Security IPS and Web Filter Add-on; Requires corresponding NetCloud Essentials; supports E3XX, E3XXX,R19XX, R210x and IBR17XX series</t>
  </si>
  <si>
    <t>5-yr NetCloud Security IPS and Web Filter Add-on; Requires corresponding NetCloud Essentials; supports E3XX, E3XXX,R19XX, R210X and IBR17XX series</t>
  </si>
  <si>
    <t>1-yr Renewal NetCloud Security IPS and Web Filter Add-on; Requires corresponding NetCloud Essentials; supports E3XX, E3XXX,R19XX, R210x and IBR17XX series</t>
  </si>
  <si>
    <t>3-yr Renewal NetCloud Security IPS and Web Filter Add-on; Requires corresponding NetCloud Essentials; supports E3XX, E3XXX,R19XX, R210x and IBR17XX series</t>
  </si>
  <si>
    <t>5-yr Renewal NetCloud Security IPS and Web Filter Add-on; Requires corresponding NetCloud Essentials; supports E3XX, E3XXX,R19XX, R210X and IBR17XX series</t>
  </si>
  <si>
    <t>SIM, T-Mobile 2FF, 4FF Retail Triple Punch SIM SKU ZZZ260R060</t>
  </si>
  <si>
    <t>Power Supply, 12V Small 2x2 1.5M (North America Type A); Used with IBR1700, IBR900, IBR600C/IBR650C, IBR200, E100, E300, R500-PLTE, R920, S700, S750</t>
  </si>
  <si>
    <t>DAT-Int Cable, OBDII-M/F W/ DB9-DB9 Black 4.6M; Used with IBR1700, IBR900, R1900</t>
  </si>
  <si>
    <t>Line Cord, 125V C13 1.8M (North America Type B); used with CR4250, 170671-000, 170751-000, 170870-000, 170785-000</t>
  </si>
  <si>
    <t>Extensibility Cable, RS232 DB9 to Screw Lock USB Type A, 400mm; Used with R920 and S700</t>
  </si>
  <si>
    <t>Power Supply, 54V, Large 2x2, 2M, No C13 Line Cord; used with E3000</t>
  </si>
  <si>
    <t>3-yr Netcloud IoT Essentials Plan and S750 router (150 Mbps modem), with AC power supply and antennas, North America</t>
  </si>
  <si>
    <t>SIM, Verizon ruggedized 2FF only, for Verizon Retail or VPP accounts</t>
  </si>
  <si>
    <t>Power Supply, 12V, Small 2x2 C8 (C7 line cord not include), -30C to 70C; Used with R1900, IBR1700, IBR900, R500-PLTE</t>
  </si>
  <si>
    <t>Line Cord, 125V C7 1.8M (North America Type A); Used with 170869-000</t>
  </si>
  <si>
    <t>GPIO Cable, SATA W/ Lock Black 1.7M; Used with IBR600C/IBR650C, IBR900, R500-PLTE</t>
  </si>
  <si>
    <t>COR Extensibility Cable, SATA-DB9 Black 305mm; Used with IBR900, IBR600C/IBR650C, R500-PLTE</t>
  </si>
  <si>
    <t>Din Rail Mounting Bracket, used with IBR900, IBR600C/IBR650C, IBR200, R500-PLTE</t>
  </si>
  <si>
    <t>Small 2x2 Power to Barrel Adapter, 152mm; Used with IBR1700, IBR900, IBR600C/IBR650C, E300, IBR200, R1900, R500-PLTE</t>
  </si>
  <si>
    <t>COR Extensibility Dock, used with IBR900, IBR600C/IBR650C, R500-PLTE</t>
  </si>
  <si>
    <t>Per unit charge for custom shipment configurations (Dual SIM Insertion, Activation Verification, Setting limited configuration parameters)</t>
  </si>
  <si>
    <t>BFA1-03001850-GN</t>
  </si>
  <si>
    <t>BFA3-03001850-GN</t>
  </si>
  <si>
    <t>BFA5-03001850-GN</t>
  </si>
  <si>
    <t>BFA1-03001855-GN</t>
  </si>
  <si>
    <t>BFA3-03001855-GN</t>
  </si>
  <si>
    <t>BFA5-03001855-GN</t>
  </si>
  <si>
    <t>BF01-03001850-GN</t>
  </si>
  <si>
    <t>BF03-03001850-GN</t>
  </si>
  <si>
    <t>BF05-03001850-GN</t>
  </si>
  <si>
    <t>BF01-03001855-GN</t>
  </si>
  <si>
    <t>BF03-03001855-GN</t>
  </si>
  <si>
    <t>BF05-03001855-GN</t>
  </si>
  <si>
    <t>170889-000</t>
  </si>
  <si>
    <t>170907-000</t>
  </si>
  <si>
    <t>170725-000</t>
  </si>
  <si>
    <t>170913-000</t>
  </si>
  <si>
    <t>170886-000</t>
  </si>
  <si>
    <t>170887-000</t>
  </si>
  <si>
    <t>170888-000</t>
  </si>
  <si>
    <t xml:space="preserve">PRO4A2L14G15W </t>
  </si>
  <si>
    <t xml:space="preserve">PRO4AL4L01W </t>
  </si>
  <si>
    <t xml:space="preserve">PRO4AL4L01W-NF </t>
  </si>
  <si>
    <t xml:space="preserve">PRO4AL4L15W </t>
  </si>
  <si>
    <t xml:space="preserve">PRO5AL4LG01W </t>
  </si>
  <si>
    <t>PRO5AL4LG01W-NF</t>
  </si>
  <si>
    <t xml:space="preserve">PRO5AL4LG15W </t>
  </si>
  <si>
    <t>PTA2AB2L06W</t>
  </si>
  <si>
    <t>PTA2AB2L10W</t>
  </si>
  <si>
    <t>PTA3AB2LG06W</t>
  </si>
  <si>
    <t>PTA3AB2LG10W</t>
  </si>
  <si>
    <t>PTA4AS2L14G15B</t>
  </si>
  <si>
    <t>PTA4AS2L14G15W</t>
  </si>
  <si>
    <t>PRO5B2L2WG</t>
  </si>
  <si>
    <t>PRO5B2L2WG-A</t>
  </si>
  <si>
    <t>PRO5B2L2WG-G</t>
  </si>
  <si>
    <t>PRO5B2L2WG-L</t>
  </si>
  <si>
    <t>PRO6B2L3WG</t>
  </si>
  <si>
    <t>PRO6B2L3WG-A</t>
  </si>
  <si>
    <t xml:space="preserve">PRO6B2L3WG-G </t>
  </si>
  <si>
    <t>PRO6B2L3WG-L</t>
  </si>
  <si>
    <t>PRO4BS2L14G15B</t>
  </si>
  <si>
    <t>PRO4BS2L14G15BS</t>
  </si>
  <si>
    <t>PRO4BS2L14G15W</t>
  </si>
  <si>
    <t>PRO4BS2L14G15WS</t>
  </si>
  <si>
    <t>PRO4BS4L01B-NF</t>
  </si>
  <si>
    <t>PRO4BS4L01BS-NF</t>
  </si>
  <si>
    <t>PRO4BS4L01W-NF</t>
  </si>
  <si>
    <t>PRO4BS4L01WS-NF</t>
  </si>
  <si>
    <t>PRO5BS4LG01B-NF</t>
  </si>
  <si>
    <t>PRO5BS4LG01BS-NF</t>
  </si>
  <si>
    <t>PRO5BS4LG01W-NF</t>
  </si>
  <si>
    <t>PRO5BS4LG01WS-NF</t>
  </si>
  <si>
    <t>PRO7BS4L2WG01B-NF</t>
  </si>
  <si>
    <t>PRO7BS4L2WG01BS-NF</t>
  </si>
  <si>
    <t>PRO7BS4L2WG01W-NF</t>
  </si>
  <si>
    <t>PRO7BS4L2WG01WS-NF</t>
  </si>
  <si>
    <t>PRO9BS4L4WG01B-NF</t>
  </si>
  <si>
    <t>PRO9BS4L4WG01BS-NF</t>
  </si>
  <si>
    <t>PRO9BS4L4WG01W-NF</t>
  </si>
  <si>
    <t>PRO9BS4L4WG01WS-NF</t>
  </si>
  <si>
    <t xml:space="preserve">PRO7MD4L2WG-G </t>
  </si>
  <si>
    <t>PRO7MD4L2WG-G2</t>
  </si>
  <si>
    <t xml:space="preserve">PRO7MD4L2WG-L </t>
  </si>
  <si>
    <t>PRO8MD4L2WBG-A</t>
  </si>
  <si>
    <t xml:space="preserve">PRO8MD4L2WBG-G </t>
  </si>
  <si>
    <t>PRO8MD4L2WBG-G2</t>
  </si>
  <si>
    <t xml:space="preserve">PRO8MD4L2WBG-L </t>
  </si>
  <si>
    <t>PRO9MD6L2WG</t>
  </si>
  <si>
    <t>PRO9MD6L2WG-A</t>
  </si>
  <si>
    <t>PRO9MD6L2WG-G</t>
  </si>
  <si>
    <t>PRO9MD6L2WG-G2</t>
  </si>
  <si>
    <t>PRO9MD6L2WG-L</t>
  </si>
  <si>
    <t xml:space="preserve">PRO11BH8L2WG-G </t>
  </si>
  <si>
    <t>PRO11BH8L2WG-L</t>
  </si>
  <si>
    <t>PRO12BH8L2WBG-R19D</t>
  </si>
  <si>
    <t xml:space="preserve">PRO12BH8L2WBG-R19D </t>
  </si>
  <si>
    <t xml:space="preserve">PRO13BH8L4WG-G </t>
  </si>
  <si>
    <t>PRO13BH8L4WG-G1</t>
  </si>
  <si>
    <t xml:space="preserve">PRO8BH4L2WBG-G </t>
  </si>
  <si>
    <t>PRO8BH4L2WBG-L</t>
  </si>
  <si>
    <t xml:space="preserve">PRO9BH4L4WG-G </t>
  </si>
  <si>
    <t xml:space="preserve">PRO9BH4L4WG-G1 </t>
  </si>
  <si>
    <t>PRO9BH4L4WG-L</t>
  </si>
  <si>
    <t>PTA5BC2L2WG06W</t>
  </si>
  <si>
    <t>PRO2BT2L03B</t>
  </si>
  <si>
    <t>PRO2BT2L06B</t>
  </si>
  <si>
    <t>PRO2BT2L06B-T9</t>
  </si>
  <si>
    <t>PRO2BT2L15B</t>
  </si>
  <si>
    <t>PRO3BT2LG03B</t>
  </si>
  <si>
    <t>PRO3BT2LG06B</t>
  </si>
  <si>
    <t>PRO3BT2LG15B</t>
  </si>
  <si>
    <t>PRO4BT2L2W03B</t>
  </si>
  <si>
    <t>PRO4BT2L2W06B</t>
  </si>
  <si>
    <t>PRO4BT2L2W15B</t>
  </si>
  <si>
    <t>PRO4BT2LWG03B</t>
  </si>
  <si>
    <t>PRO4BT2LWG06B</t>
  </si>
  <si>
    <t>PRO4BT2LWG15B</t>
  </si>
  <si>
    <t>PRO5BT2L2WG03B</t>
  </si>
  <si>
    <t>PRO5BT2L2WG06B</t>
  </si>
  <si>
    <t>PRO5BT2L2WG15B</t>
  </si>
  <si>
    <t>PRO2BX2L-NG</t>
  </si>
  <si>
    <t>PRO7BX4L2WG-G</t>
  </si>
  <si>
    <t>PRO7BX4L2WG-L</t>
  </si>
  <si>
    <t>PRO8BX4L2WBG-L</t>
  </si>
  <si>
    <t>PRO9BX4L4WG-G</t>
  </si>
  <si>
    <t>PRO9BX4L4WG-L</t>
  </si>
  <si>
    <t>PRO1SG01B</t>
  </si>
  <si>
    <t>PRO1SG01W</t>
  </si>
  <si>
    <t>PRO1SG06B</t>
  </si>
  <si>
    <t>PRO1SG06W</t>
  </si>
  <si>
    <t>PRO1SL01B</t>
  </si>
  <si>
    <t>PRO1SL01W</t>
  </si>
  <si>
    <t>PRO1SL06B</t>
  </si>
  <si>
    <t>PRO1SL06W</t>
  </si>
  <si>
    <t>PRO1SW06B</t>
  </si>
  <si>
    <t>PRO1SW06W</t>
  </si>
  <si>
    <t>PRO2SLW01B</t>
  </si>
  <si>
    <t>PRO2SLW01W</t>
  </si>
  <si>
    <t>PRO2SLW06B</t>
  </si>
  <si>
    <t>PRO2SLW06W</t>
  </si>
  <si>
    <t>PRO3SLWG01B</t>
  </si>
  <si>
    <t>PRO3SLWG01W</t>
  </si>
  <si>
    <t>PRO3SLWG06B</t>
  </si>
  <si>
    <t>PRO3SLWG06W</t>
  </si>
  <si>
    <t>PRO1STL01B</t>
  </si>
  <si>
    <t>PRO1STL01W</t>
  </si>
  <si>
    <t>PRO1STL06B</t>
  </si>
  <si>
    <t>PRO1STL06W</t>
  </si>
  <si>
    <t>PRO4ST2L2W01B</t>
  </si>
  <si>
    <t>PRO4ST2L2W01W</t>
  </si>
  <si>
    <t>PRO4ST2L2W06B</t>
  </si>
  <si>
    <t>PRO4ST2L2W06W</t>
  </si>
  <si>
    <t>PRO4ST2LWG15B</t>
  </si>
  <si>
    <t>PRO6ST2L3WG01B</t>
  </si>
  <si>
    <t>PRO6ST2L3WG01W</t>
  </si>
  <si>
    <t>PRO6ST2L3WG06B</t>
  </si>
  <si>
    <t>PRO6ST2L3WG06W</t>
  </si>
  <si>
    <t>PRO2STX2L01B</t>
  </si>
  <si>
    <t>PRO2STX2L01W</t>
  </si>
  <si>
    <t>PRO2STX2L06B</t>
  </si>
  <si>
    <t>PRO2STX2L06W</t>
  </si>
  <si>
    <t>PRO4CH4L15W-T9</t>
  </si>
  <si>
    <t>PRO5CH4LG15W-T9</t>
  </si>
  <si>
    <t>PRO4CHL4L01W</t>
  </si>
  <si>
    <t>PRO4CHL4L01W-NF</t>
  </si>
  <si>
    <t>PRO4CHL4L15W</t>
  </si>
  <si>
    <t>PRO4CHL4L15W-T9</t>
  </si>
  <si>
    <t>PRO5CHL4LG01W</t>
  </si>
  <si>
    <t>PRO5CHL4LG01W-NF</t>
  </si>
  <si>
    <t>PRO5CHL4LG15W</t>
  </si>
  <si>
    <t>PRO5CHL4LG15W-T9</t>
  </si>
  <si>
    <t>PTA2CW2L01W</t>
  </si>
  <si>
    <t>PTA2CW2L01W-NF</t>
  </si>
  <si>
    <t>PTA2CW2L15W</t>
  </si>
  <si>
    <t>PRO2C2L01B</t>
  </si>
  <si>
    <t>PRO2C2L01W</t>
  </si>
  <si>
    <t>PRO2C2L03B</t>
  </si>
  <si>
    <t>PRO2C2L15B</t>
  </si>
  <si>
    <t>PRO2C2L15W</t>
  </si>
  <si>
    <t>PRO3C2LG01B</t>
  </si>
  <si>
    <t>PRO3C2LG01W</t>
  </si>
  <si>
    <t>PRO3C2LG15W</t>
  </si>
  <si>
    <t>PRO4C2L2W01B</t>
  </si>
  <si>
    <t>PRO4C2L2W01W</t>
  </si>
  <si>
    <t>PRO4C2L2W03B</t>
  </si>
  <si>
    <t>PRO4C2L2W03W</t>
  </si>
  <si>
    <t>PRO4C2L2W15B</t>
  </si>
  <si>
    <t>PRO4C2L2W15W</t>
  </si>
  <si>
    <t>PRO4C4L01B</t>
  </si>
  <si>
    <t>PRO4C4L01W</t>
  </si>
  <si>
    <t>PRO4C4L15B</t>
  </si>
  <si>
    <t>PRO4C4L15W</t>
  </si>
  <si>
    <t>PRO5C2L2WG01B</t>
  </si>
  <si>
    <t>PRO5C2L2WG01W</t>
  </si>
  <si>
    <t>PRO5C2L2WG15B</t>
  </si>
  <si>
    <t>PRO5C2L2WG15W</t>
  </si>
  <si>
    <t>PRO5C4LG01B</t>
  </si>
  <si>
    <t>PRO5C4LG01W</t>
  </si>
  <si>
    <t>PRO5C4LG15B</t>
  </si>
  <si>
    <t>PRO5C4LG15W</t>
  </si>
  <si>
    <t>PTA2CN2C06B </t>
  </si>
  <si>
    <t xml:space="preserve">PTA2CN2C08B  </t>
  </si>
  <si>
    <t>PTA4CNX2C2W06B</t>
  </si>
  <si>
    <t>PRO10DM4L5WGG-L</t>
  </si>
  <si>
    <t>PRO4DM4LG</t>
  </si>
  <si>
    <t>PRO4DM4LG-L</t>
  </si>
  <si>
    <t>PRO4DM4LG-NM</t>
  </si>
  <si>
    <t>PRO4DM4LG-NM-L</t>
  </si>
  <si>
    <t>PRO6DM2L142WDG-L</t>
  </si>
  <si>
    <t>PRO6DM2L142WGG</t>
  </si>
  <si>
    <t>PRO6DM2L142WGG-L</t>
  </si>
  <si>
    <t>PRO7DM4L2WGG</t>
  </si>
  <si>
    <t>PRO7DM4L2WGG-L</t>
  </si>
  <si>
    <t>PRO8DM4L2WBGG</t>
  </si>
  <si>
    <t>PRO8DM4L2WBGG-L</t>
  </si>
  <si>
    <t>PRO2D2L01B-NF</t>
  </si>
  <si>
    <t>PRO2D2L01BS-NF</t>
  </si>
  <si>
    <t>PRO2D2L01W-NF</t>
  </si>
  <si>
    <t>PRO2D2L01WS-NF</t>
  </si>
  <si>
    <t>PRO3D2LG01B-NF</t>
  </si>
  <si>
    <t>PRO3D2LG01BS-NF</t>
  </si>
  <si>
    <t>PRO3D2LG01W-NF</t>
  </si>
  <si>
    <t>PRO3D2LG01WS-NF</t>
  </si>
  <si>
    <t>PRO4D2L2W01B-NF</t>
  </si>
  <si>
    <t>PRO4D2L2W01BS-NF</t>
  </si>
  <si>
    <t>PRO4D2L2W01W-NF</t>
  </si>
  <si>
    <t>PRO4D2L2W01WS-NF</t>
  </si>
  <si>
    <t>PRO5D2L2WG01B-NF</t>
  </si>
  <si>
    <t>PRO5D2L2WG01BS-NF</t>
  </si>
  <si>
    <t>PRO5D2L2WG01W-NF</t>
  </si>
  <si>
    <t>PRO5D2L2WG01W-NF-MG</t>
  </si>
  <si>
    <t>PRO5D2L2WG01WS-NF</t>
  </si>
  <si>
    <t>PRO5D2L2WG15W-NF-MG</t>
  </si>
  <si>
    <t>PRO6D2L3WG01B-NF</t>
  </si>
  <si>
    <t>PRO6D2L3WG01BS-NF</t>
  </si>
  <si>
    <t>PRO6D2L3WG01W-NF</t>
  </si>
  <si>
    <t>PRO6D2L3WG01WS-NF</t>
  </si>
  <si>
    <t>PTA2F2L06B-NG</t>
  </si>
  <si>
    <t>PTA2F2L06B-T9</t>
  </si>
  <si>
    <t>PRO2GS2L01B</t>
  </si>
  <si>
    <t>PRO2GS2L01W</t>
  </si>
  <si>
    <t>PRO2GS2L15B</t>
  </si>
  <si>
    <t>PRO2GS2L15W</t>
  </si>
  <si>
    <t>PRO3GS2LG01B</t>
  </si>
  <si>
    <t>PRO3GS2LG01W</t>
  </si>
  <si>
    <t>PRO3GS2LG15B</t>
  </si>
  <si>
    <t>PRO3GS2LG15W</t>
  </si>
  <si>
    <t>PRO4GS2L2W01B</t>
  </si>
  <si>
    <t>PRO4GS2L2W01W</t>
  </si>
  <si>
    <t>PRO4GS2L2W15B</t>
  </si>
  <si>
    <t>PRO4GS2L2W15W</t>
  </si>
  <si>
    <t>PRO5GS2L2WG01B</t>
  </si>
  <si>
    <t>PRO5GS2L2WG01W</t>
  </si>
  <si>
    <t>PRO5GS2L2WG15B</t>
  </si>
  <si>
    <t>PRO5GS2L2WG15W</t>
  </si>
  <si>
    <t>PRO5GR2L2WG</t>
  </si>
  <si>
    <t>PRO5GR2L2WG-A</t>
  </si>
  <si>
    <t xml:space="preserve">PRO5GR2L2WG-G </t>
  </si>
  <si>
    <t>PRO5GR2L2WG-L</t>
  </si>
  <si>
    <t>PTAGD2L50 (add 1 ft jumper)</t>
  </si>
  <si>
    <t>PTAGD2L-NF</t>
  </si>
  <si>
    <t>PRO11GP8L2WG07B</t>
  </si>
  <si>
    <t>PRO11GP8L2WG07BM</t>
  </si>
  <si>
    <t>PRO11GP8L2WG07W</t>
  </si>
  <si>
    <t>PRO11GP8L2WG07WM</t>
  </si>
  <si>
    <t>PRO11GP8L2WG15B</t>
  </si>
  <si>
    <t>PRO11GP8L2WG15BM</t>
  </si>
  <si>
    <t>PRO11GP8L2WG15W</t>
  </si>
  <si>
    <t>PRO11GP8L2WG15WM</t>
  </si>
  <si>
    <t>PRO12GP8L2WBG15B</t>
  </si>
  <si>
    <t>PRO12GP8L2WBG15BM</t>
  </si>
  <si>
    <t>PRO12GP8L2WBG15W</t>
  </si>
  <si>
    <t>PRO12GP8L2WBG15WM</t>
  </si>
  <si>
    <t>PRO13GP8L4WG01B</t>
  </si>
  <si>
    <t>PRO13GP8L4WG15B</t>
  </si>
  <si>
    <t>PRO8GP8L01B</t>
  </si>
  <si>
    <t>PRO8GP8L01W</t>
  </si>
  <si>
    <t>PRO8GP8L15B</t>
  </si>
  <si>
    <t>PRO8GP8L15W</t>
  </si>
  <si>
    <t>PRO9GP8LG15B</t>
  </si>
  <si>
    <t>PRO9GP8LG15W</t>
  </si>
  <si>
    <t>PRO11H4L6WG15BM</t>
  </si>
  <si>
    <t>PRO11H4L6WG15WM</t>
  </si>
  <si>
    <t>PRO4H4L01BM</t>
  </si>
  <si>
    <t>PRO4H4L01W-NF-MG</t>
  </si>
  <si>
    <t>PRO4H4L15BM</t>
  </si>
  <si>
    <t>PRO4H4L15WM</t>
  </si>
  <si>
    <t>PRO4H4L15W-NF-MG</t>
  </si>
  <si>
    <t>PRO5H4LG15BM</t>
  </si>
  <si>
    <t>PRO5H4LG15WM</t>
  </si>
  <si>
    <t>PRO7H2L4WG15BM</t>
  </si>
  <si>
    <t>PRO7H2L4WG15WM</t>
  </si>
  <si>
    <t>PRO7H4L2WG01B</t>
  </si>
  <si>
    <t>PRO7H4L2WG01B-NF</t>
  </si>
  <si>
    <t>PRO7H4L2WG01W</t>
  </si>
  <si>
    <t>PRO7H4L2WG01W-NF</t>
  </si>
  <si>
    <t>PRO7H4L2WG15B</t>
  </si>
  <si>
    <t>PRO7H4L2WG15BM</t>
  </si>
  <si>
    <t>PRO7H4L2WG15W</t>
  </si>
  <si>
    <t>PRO7H4L2WG15WM</t>
  </si>
  <si>
    <t>PRO9H2L6WG15B</t>
  </si>
  <si>
    <t>PRO9H4L4WG01W-NF-MG</t>
  </si>
  <si>
    <t>PRO9H4L4WG15BM</t>
  </si>
  <si>
    <t>PRO9H4L4WG15WM</t>
  </si>
  <si>
    <t>PRO9H4L4WG15W-NF-MG</t>
  </si>
  <si>
    <t>PRO4IS4L01BS</t>
  </si>
  <si>
    <t>PRO5IS4LG01BS</t>
  </si>
  <si>
    <t>PRO5IS4LG15BS</t>
  </si>
  <si>
    <t>PRO6IS4L2W01BS</t>
  </si>
  <si>
    <t>PRO6IS4L2W15BS</t>
  </si>
  <si>
    <t>PRO7IS4L2WG03BS</t>
  </si>
  <si>
    <t>PRO8IS4L2WBG03BS</t>
  </si>
  <si>
    <t>PRO4K4L01BS-NF</t>
  </si>
  <si>
    <t>PRO4K4L01WS-NF</t>
  </si>
  <si>
    <t>PRO5K4LG01BS-NF</t>
  </si>
  <si>
    <t>PRO5K4LG01WS-NF</t>
  </si>
  <si>
    <t>PRO7K4L2WG01BS-NF</t>
  </si>
  <si>
    <t>PRO7K4L2WG01WS-NF</t>
  </si>
  <si>
    <t>PRO8K4L2WBG01BS</t>
  </si>
  <si>
    <t>PRO8K4L2WBG01WS</t>
  </si>
  <si>
    <t>PRO8K4L2WBG15BS</t>
  </si>
  <si>
    <t>PRO8K4L2WBG15WS</t>
  </si>
  <si>
    <t>PRO9K4L4WG01BS-NF</t>
  </si>
  <si>
    <t>PRO9K4L4WG01WS-NF</t>
  </si>
  <si>
    <t>PTAWM2L10W-T9</t>
  </si>
  <si>
    <t>PTAWM2L15W-T9</t>
  </si>
  <si>
    <t>PRO5N4LG-L</t>
  </si>
  <si>
    <t xml:space="preserve">PRO9N4L4WG-L </t>
  </si>
  <si>
    <t>PTAPNLB</t>
  </si>
  <si>
    <t>PTAPNWB</t>
  </si>
  <si>
    <t>PRO4P4C01W</t>
  </si>
  <si>
    <t>PRO4P4C01W-NF</t>
  </si>
  <si>
    <t>PRO4P4C15W</t>
  </si>
  <si>
    <t>PRO2PG2L03B</t>
  </si>
  <si>
    <t>PRO2PG2L06B</t>
  </si>
  <si>
    <t>PRO3PG2LG03B</t>
  </si>
  <si>
    <t>PRO3PG2LG06B</t>
  </si>
  <si>
    <t>PRO4PG2L2W03B</t>
  </si>
  <si>
    <t>PRO4PG2L2W06B</t>
  </si>
  <si>
    <t>PRO4PG2LWG03B</t>
  </si>
  <si>
    <t>PRO4PG2LWG06B</t>
  </si>
  <si>
    <t>PRO2R2L01B-NF</t>
  </si>
  <si>
    <t>PRO2R2L01BS-NF</t>
  </si>
  <si>
    <t>PRO2R2L01W-NF</t>
  </si>
  <si>
    <t>PRO2R2L01WS-NF</t>
  </si>
  <si>
    <t>PRO3R2LG01B-NF</t>
  </si>
  <si>
    <t>PRO3R2LG01BS-NF</t>
  </si>
  <si>
    <t>PRO3R2LG01W-NF</t>
  </si>
  <si>
    <t>PRO3R2LG01WS-NF</t>
  </si>
  <si>
    <t>PRO4R2L2W01B-NF</t>
  </si>
  <si>
    <t>PRO4R2L2W01BS-NF</t>
  </si>
  <si>
    <t>PRO4R2L2W01W-NF</t>
  </si>
  <si>
    <t>PRO4R2L2W01WS-NF</t>
  </si>
  <si>
    <t>PRO5R2L2WG01B-NF</t>
  </si>
  <si>
    <t>PRO5R2L2WG01BS-NF</t>
  </si>
  <si>
    <t>PRO5R2L2WG01W-NF</t>
  </si>
  <si>
    <t>PRO5R2L2WG01WS-NF</t>
  </si>
  <si>
    <t>PRO6R2L3WG01B-NF</t>
  </si>
  <si>
    <t>PRO6R2L3WG01BS-NF</t>
  </si>
  <si>
    <t>PRO6R2L3WG01W-NF</t>
  </si>
  <si>
    <t>PRO6R2L3WG01WS-NF</t>
  </si>
  <si>
    <t>PRO2SS2LW</t>
  </si>
  <si>
    <t>PRO4SS2L2WW</t>
  </si>
  <si>
    <t>PRO5SS2L2WGW</t>
  </si>
  <si>
    <t>PRO6SS4L2WW</t>
  </si>
  <si>
    <t>PRO9SB4L4WG-A</t>
  </si>
  <si>
    <t>PRO9SB4L4WG-G</t>
  </si>
  <si>
    <t>PRO9SB4L4WG-L</t>
  </si>
  <si>
    <t>PTATBLB</t>
  </si>
  <si>
    <t>PTAWM2W01W</t>
  </si>
  <si>
    <t>PTAWM2W01W-NF</t>
  </si>
  <si>
    <t>PTAWM2W15W</t>
  </si>
  <si>
    <t>PRO13N8L4WG-L</t>
  </si>
  <si>
    <t>PTA0149-F</t>
  </si>
  <si>
    <t>PTA0149H-F</t>
  </si>
  <si>
    <t xml:space="preserve">PTA0149H-MG </t>
  </si>
  <si>
    <t>PTA0149H-MG -B</t>
  </si>
  <si>
    <t>PTA0149H-MG -W</t>
  </si>
  <si>
    <t>PTA0149H-W</t>
  </si>
  <si>
    <t>PTA0149-MG-W</t>
  </si>
  <si>
    <t>PTA0390</t>
  </si>
  <si>
    <t>PTA0392</t>
  </si>
  <si>
    <t>PTA0394</t>
  </si>
  <si>
    <t>PTA0476</t>
  </si>
  <si>
    <t>PTA0487</t>
  </si>
  <si>
    <t>PTA0511</t>
  </si>
  <si>
    <t>PTA0587</t>
  </si>
  <si>
    <t>PTA0637</t>
  </si>
  <si>
    <t>PTA0638</t>
  </si>
  <si>
    <t>PTA0640</t>
  </si>
  <si>
    <t>PTA0641</t>
  </si>
  <si>
    <t>PTA0643</t>
  </si>
  <si>
    <t>PTA0644</t>
  </si>
  <si>
    <t>PTA0656</t>
  </si>
  <si>
    <t>PTA0657</t>
  </si>
  <si>
    <t>PTA0711  </t>
  </si>
  <si>
    <t>PTA0712  </t>
  </si>
  <si>
    <t>PTA0713  </t>
  </si>
  <si>
    <t>PTA0714  </t>
  </si>
  <si>
    <t>PTA0721</t>
  </si>
  <si>
    <t>PTA0736</t>
  </si>
  <si>
    <t>PTA0756</t>
  </si>
  <si>
    <t>PTA0766</t>
  </si>
  <si>
    <t>PTA0797</t>
  </si>
  <si>
    <t>LMR19512RP</t>
  </si>
  <si>
    <t>PC2004L10SFSM</t>
  </si>
  <si>
    <t>PC2004L14NM</t>
  </si>
  <si>
    <t>PC2004L15SFSM</t>
  </si>
  <si>
    <t>PC2004L2WG15SFSM</t>
  </si>
  <si>
    <t xml:space="preserve">PC200L01NFSF </t>
  </si>
  <si>
    <t>PC2402L2W40SFSM</t>
  </si>
  <si>
    <t>PC2402L2WG25SFSM</t>
  </si>
  <si>
    <t>PC2402L2WG30NMSM</t>
  </si>
  <si>
    <t xml:space="preserve">PC2402L30NMSM </t>
  </si>
  <si>
    <t xml:space="preserve">PC2402L40NMSM </t>
  </si>
  <si>
    <t>PC2404L03NM</t>
  </si>
  <si>
    <t>PC2404L25SFSM</t>
  </si>
  <si>
    <t>PC2404L25SM</t>
  </si>
  <si>
    <t>PC2404L2WBG40SFSM</t>
  </si>
  <si>
    <t>PC2404L2WG25SFSM</t>
  </si>
  <si>
    <t>PC2404L30NMSM</t>
  </si>
  <si>
    <t>PC2404L30SFSM</t>
  </si>
  <si>
    <t>PC2404L40SFSM</t>
  </si>
  <si>
    <t>PC2404L4WG25SFSM</t>
  </si>
  <si>
    <t>PC2404L4WG30NMSM</t>
  </si>
  <si>
    <t>PC2404LG25SFSM</t>
  </si>
  <si>
    <t xml:space="preserve">PC2404LG30SFSM </t>
  </si>
  <si>
    <t>PC2404LG40SFSM</t>
  </si>
  <si>
    <t>PC2408L2WBG20SFSM</t>
  </si>
  <si>
    <t>PC4004L125NM</t>
  </si>
  <si>
    <t>PC4004L250NM</t>
  </si>
  <si>
    <t>PC4004L4WG150NM</t>
  </si>
  <si>
    <t>PC4004L6WG50NM</t>
  </si>
  <si>
    <t>PC4004L75NM</t>
  </si>
  <si>
    <t>PC4004LG125NM</t>
  </si>
  <si>
    <t>PC4004LG75NM</t>
  </si>
  <si>
    <t>PC400L100NM</t>
  </si>
  <si>
    <t>PC400L50NM</t>
  </si>
  <si>
    <t>AG19B-16-SM</t>
  </si>
  <si>
    <t>BATGM4-6-60</t>
  </si>
  <si>
    <t>BATGM4-6-60-D</t>
  </si>
  <si>
    <t>BATGM4-6-60-Q</t>
  </si>
  <si>
    <t>BATGM4-6-60-T</t>
  </si>
  <si>
    <t>FI-IN2851</t>
  </si>
  <si>
    <t>GP-IN2850</t>
  </si>
  <si>
    <t>GP-IN2855</t>
  </si>
  <si>
    <t>LGADM4-7-42</t>
  </si>
  <si>
    <t>LPAM4-7-42</t>
  </si>
  <si>
    <t>SH-IN2440</t>
  </si>
  <si>
    <t>SH-IN2440-W</t>
  </si>
  <si>
    <t>CAB.J246.ew</t>
  </si>
  <si>
    <t>CAB.J246.ex</t>
  </si>
  <si>
    <t>DCN.01.035111</t>
  </si>
  <si>
    <t>FXUB66.14.0457C</t>
  </si>
  <si>
    <t>GA.111.101111</t>
  </si>
  <si>
    <t>GW.71.5153</t>
  </si>
  <si>
    <t>MA1130.A.LBICGT.004</t>
  </si>
  <si>
    <t>MA1290.K.LBICGRT.001</t>
  </si>
  <si>
    <t>MA145.A.LBC.001</t>
  </si>
  <si>
    <t>MA1504.A.001</t>
  </si>
  <si>
    <t>MA1504.AK.001</t>
  </si>
  <si>
    <t>MA1505.A.001</t>
  </si>
  <si>
    <t>MA1507.A.002</t>
  </si>
  <si>
    <t>MA1507.AK.002</t>
  </si>
  <si>
    <t>MA1508.A.001</t>
  </si>
  <si>
    <t>MA1509.A.001</t>
  </si>
  <si>
    <t>MA1557.AK.003</t>
  </si>
  <si>
    <t>MA170.A.BI.001</t>
  </si>
  <si>
    <t>MA170.A.BI.002</t>
  </si>
  <si>
    <t>MA173.A.LBI.001</t>
  </si>
  <si>
    <t>MA321.A.001</t>
  </si>
  <si>
    <t>MA322.A.001</t>
  </si>
  <si>
    <t>MA741.B.BI.001</t>
  </si>
  <si>
    <t>MA810.A.LBI.001</t>
  </si>
  <si>
    <t>MA850.A.LBICG.001</t>
  </si>
  <si>
    <t>MA890.A.BIVW.001</t>
  </si>
  <si>
    <t>MA910.A.CG.001.WM</t>
  </si>
  <si>
    <t>MA910.W.A.CG.001.WM</t>
  </si>
  <si>
    <t>MA912.A.BI.001</t>
  </si>
  <si>
    <t>MA912.A.BI.001.WM</t>
  </si>
  <si>
    <t>MA912.W.A.BI.001.WM</t>
  </si>
  <si>
    <t>MA950.A.LBICG.005.WM</t>
  </si>
  <si>
    <t>MA950.W.A.LBICG.005.wm</t>
  </si>
  <si>
    <t>MA961.A.BICG.002.WM</t>
  </si>
  <si>
    <t>MA961.W.A.BICG.002.WM</t>
  </si>
  <si>
    <t>MA9909.A.002</t>
  </si>
  <si>
    <t>MA9909.A.002.WM</t>
  </si>
  <si>
    <t>MA997.A.003</t>
  </si>
  <si>
    <t>MMB.A.EXTMA.16</t>
  </si>
  <si>
    <t>MMB.A.EXTMA.19</t>
  </si>
  <si>
    <t>MMB.A.EXTMA.21</t>
  </si>
  <si>
    <t>MMB.A.EXTMA.31</t>
  </si>
  <si>
    <t>OMB.445.05F21</t>
  </si>
  <si>
    <t>OMB.6960.B07F21</t>
  </si>
  <si>
    <t xml:space="preserve">PMB.L.SYN.22 </t>
  </si>
  <si>
    <t>TG.09.0113</t>
  </si>
  <si>
    <t>TGX.04.A.003</t>
  </si>
  <si>
    <t>TGX.04.A.010</t>
  </si>
  <si>
    <t>TGX.08.A.001</t>
  </si>
  <si>
    <t>TGX.08.A.003</t>
  </si>
  <si>
    <t>TGX.45.A.BI.02</t>
  </si>
  <si>
    <t>TGX.45.A.BI.12</t>
  </si>
  <si>
    <t>TS.07.0113</t>
  </si>
  <si>
    <t xml:space="preserve">UMB.ALL.A </t>
  </si>
  <si>
    <t>1-yr NetCloud Enterprise Branch Essentials, Advanced Plan and E300 (no-modem) router with 5G Captive Modem Accessory, Indoor, W1850, North America</t>
  </si>
  <si>
    <t>3-yr NetCloud Enterprise Branch Essentials, Advanced Plan and E300 (no-modem) router with 5G Captive Modem Accessory, Indoor, W1850, North America</t>
  </si>
  <si>
    <t>5-yr NetCloud Enterprise Branch Essentials, Advanced Plan and E300 (no-modem) router with 5G Captive Modem Accessory, Indoor, W1850, North America</t>
  </si>
  <si>
    <t>1-yr NetCloud Enterprise Branch Essentials Plan, Advanced Plan and E300 (no-modem) router with 5G Captive Modem Accessory, Outdoor, W1855, North America</t>
  </si>
  <si>
    <t>3-yr NetCloud Enterprise Branch Essentials Plan, Advanced Plan and E300 (no-modem) router with 5G Captive Modem Accessory, Outdoor, W1855, North America</t>
  </si>
  <si>
    <t>5-yr NetCloud Enterprise Branch Essentials Plan, Advanced Plan and E300 (no-modem) router with 5G Captive Modem Accessory, Outdoor, W1855, North America</t>
  </si>
  <si>
    <t>1-yr NetCloud Enterprise Branch Essentials Plan and E300 (no-modem)  router with 5G Captive Modem Accessory, Indoor, W1850, North America</t>
  </si>
  <si>
    <t>3-yr NetCloud Enterprise Branch Essentials Plan and E300 (no-modem)  router with 5G Captive Modem Accessory, Indoor, W1850, North America</t>
  </si>
  <si>
    <t>5-yr NetCloud Enterprise Branch Essentials Plan and E300 (no-modem) router with 5G Captive Modem Accessory, Indoor, W1850, North America</t>
  </si>
  <si>
    <t>1-yr NetCloud Enterprise Branch Essentials Plan and E300 (no-modem) router with 5G Captive Modem Accessory, Outdoor, W1855, North America</t>
  </si>
  <si>
    <t>3-yr NetCloud Enterprise Branch Essentials Plan and E300 (no-modem) router with 5G Captive Modem Accessory, Outdoor, W1855, North America</t>
  </si>
  <si>
    <t>5-yr NetCloud Enterprise Branch Essentials Plan and E300 (no-modem) router with 5G Captive Modem Accessory, Outdoor, W1855, North America</t>
  </si>
  <si>
    <t>Sim Door Plug; Used with the W1855 (Qty. 1)</t>
  </si>
  <si>
    <t>Cellular Antenna, Charcoal, 600MHz - 6GHz, SMA, 180mm, Used with E100, E300, E3000, MC400, 1200M-B modems, S700 / S750, R920</t>
  </si>
  <si>
    <t>Cellular Antennas; Used with W1855 (Qty. 1)</t>
  </si>
  <si>
    <t>Power Supply, 12V Small 2x2 1.5M (North America-United Kingdom-Europe-Australia Types A-G-C-I); Used with IBR1700, IBR900, IBR600C/IBR650C, IBR200,E100, E300, R500-PLTE, S700, S750, R920</t>
  </si>
  <si>
    <t>Power Supply, 24V, Small 2x3, C14, 1.8M (C13 line cord not included), -30C to 70C; Used with RX30-POE, RX30-MC</t>
  </si>
  <si>
    <t>PoE Injector, 15.4 W, 802.3af w/ 1.8M NA Type B Line Cord; Used with CBA550, AP22, L950</t>
  </si>
  <si>
    <t>PoE Injector, 30W, 802.3at w/ 1.8M NA Type B Line Cord; Used with W1850, W1855</t>
  </si>
  <si>
    <t>PoE Injector, 90W, 802.3bt, No C13 Line Cord; Used with W4005, W2005</t>
  </si>
  <si>
    <t>GPIO Cable, Small 2x2MPP Black 3M 20AWG; Used with R1900, S700</t>
  </si>
  <si>
    <t>Cable, Ethernet RJ45-to-RJ45, black, 1.5 meters; Used with W1850</t>
  </si>
  <si>
    <t>Wall/Pole Mounting Brackets; Used with W1855</t>
  </si>
  <si>
    <t>Pole Mounting Clamps (Qty 2); Used with W1855</t>
  </si>
  <si>
    <t>Ethernet Port Plug (Qty 2); Used with W1855</t>
  </si>
  <si>
    <t>Ethernet Cable Gland (Qty 2); Used with W1855</t>
  </si>
  <si>
    <t>LTE Captive Modem Accessory, Indoor, L950-C7A (300Mbps modem), Americas; Used with CR4250-PoE,  R1900, R920, IBR1700, E300, and E3000</t>
  </si>
  <si>
    <t>PRO4A; 2 CELL/5G, Band 14, GPS, 15 Ft, white, SMA connector, wall mount/pole mount, LSR240 CABLE</t>
  </si>
  <si>
    <t>PRO4A; 4 CELL/5G, 1 Ft, white, SMA connector, wall mount/pole mount, LSR240 CABLE</t>
  </si>
  <si>
    <t>PRO4A; 4 CELL/5G, 1 Ft, white, N type female connector, wall mount/pole mount, LSR240 CABLE</t>
  </si>
  <si>
    <t>PRO4A; 4 CELL/5G, 15 Ft, white, SMA connector, wall mount/pole mount, LSR240 CABLE</t>
  </si>
  <si>
    <t>PRO5A; 4 CELL/5G, GPS, 1Ft, white, SMA connector, wall mount/pole mount, LSR240 CABLE</t>
  </si>
  <si>
    <t>PRO5A; 4 CELL/5G, GPS, 1 Ft, white, N type female connector, wall mount/pole mount, LSR240 CABLE</t>
  </si>
  <si>
    <t>PRO5A; 4 CELL/5G, GPS, 15 Ft, white, SMA connector, wall mount/pole mount, LSR240 CABLE</t>
  </si>
  <si>
    <t>PRO4A; 4 CELL/5G, 1 Ft, white, SMA connector, wall mount/pole mount, LSR200 CABLE</t>
  </si>
  <si>
    <t>PRO4A; 4 CELL/5G, 1 Ft, white, N type female connector, wall mount/pole mount, LSR200 CABLE</t>
  </si>
  <si>
    <t>PRO4A; 4 CELL/5G, 15 Ft, white, SMA connector, wall mount/pole mount, LSR200 CABLE</t>
  </si>
  <si>
    <t>PRO5A; 4 CELL/5G, GPS, 1Ft, white, SMA connector, wall mount/pole mount, LSR200 CABLE</t>
  </si>
  <si>
    <t>PRO5A; 4 CELL/5G, GPS, 1 Ft, white, N type female connector, wall mount/pole mount, LSR200 CABLE</t>
  </si>
  <si>
    <t>PRO5A; 4 CELL/5G, GPS, 15 Ft, white, SMA connector, wall mount/pole mount, LSR200 CABLE</t>
  </si>
  <si>
    <t>PRO2AB 2CELL/5G 6 FT White</t>
  </si>
  <si>
    <t>PRO2AB 2CELL/5G 10 FT White</t>
  </si>
  <si>
    <t>PRO2AB 2CELL/5G, GPS 6 FT White</t>
  </si>
  <si>
    <t>PRO2AB 2CELL/5G  GPS 10 FT White</t>
  </si>
  <si>
    <t>PTA4AS 2CELL/5G BAND 14 GPS 15 FT Black</t>
  </si>
  <si>
    <t>PTA4AS 2CELL/5G BAND 14 GPS 15 FT White</t>
  </si>
  <si>
    <t>PTA4AS 4 CELL/5G 1 FT Black</t>
  </si>
  <si>
    <t>PTA4AS 4 CELL/5G 1 FT White</t>
  </si>
  <si>
    <t>PTA4AS 4 CELL/5G 3 FT Black</t>
  </si>
  <si>
    <t>PTA4AS CELL/5G 3 FT White</t>
  </si>
  <si>
    <t>PTA4AS 4 CELL/5G 6 FT Black</t>
  </si>
  <si>
    <t>PTA4AS 4 CELL/5G 6 FT White</t>
  </si>
  <si>
    <t>PTA4AS 4 CELL/5G 15 FT Black</t>
  </si>
  <si>
    <t>PTA4AS 4 CELL/5G 15 FT White</t>
  </si>
  <si>
    <t>PTA5AS 4 CELL/5G 1 GPS 1 FT Black</t>
  </si>
  <si>
    <t>PTA5AS 4 CELL/5G 1 GPS 1 FT White</t>
  </si>
  <si>
    <t>PTA5AS 4 CELL/5G 1 GPS 3 FT White</t>
  </si>
  <si>
    <t>PTA5AS 4 CELL/5G 1 GPS 6 FT Black</t>
  </si>
  <si>
    <t>PTA5AS 4 CELL/5G 1 GPS 15 FT Black</t>
  </si>
  <si>
    <t>PTA5AS 4 CELL/5G GPS 15 FT White</t>
  </si>
  <si>
    <t>PTA6AS 2 CELL/5G Band 14 2 WIFI GPS 15 FT Black</t>
  </si>
  <si>
    <t>PTA7AS 4 CELL/5G 2 WIFI GPS 1 FT Black</t>
  </si>
  <si>
    <t>PTA7AS 4 CELL/5G 2 WIFI GPS 1 FT White</t>
  </si>
  <si>
    <t>PTA7AS 4 CELL/5G 2 WIFI GPS 3 FT Black</t>
  </si>
  <si>
    <t>PTA7AS 4 CELL/5G 2 WIFI GPS 3 FT White</t>
  </si>
  <si>
    <t>PTA7AS 4 CELL/5G 2 WIFI GPS 6 FT Black</t>
  </si>
  <si>
    <t>PTA7AS 4 CELL/5G 2 WIFI GPS 6 FT White</t>
  </si>
  <si>
    <t>PTA7AS 4 CELL/5G 2 WIFI GPS 15 FT Black</t>
  </si>
  <si>
    <t>PTA7AS 4 CELL/5G 2 WIFI GPS 15 FT White</t>
  </si>
  <si>
    <t>PTA8AS 4 CELL/5G 2 WIFI 1 BT 1 GPS 1 FT Black</t>
  </si>
  <si>
    <t>PTA8AS 4 CELL/5G 2 WIFI 1 BT 1 GPS 1 FT White</t>
  </si>
  <si>
    <t>PTA8AS 4 CELL/5G 2 WIFI 1 BT 1 GPS 3 FT Black</t>
  </si>
  <si>
    <t>PTA8AS 4 CELL/5G 2 WIFI 1 BT 1 GPS 3 FT White</t>
  </si>
  <si>
    <t>PTA8AS 4 CELL/5G 2 WIFI 1 BT 1 GPS 6 FT Black</t>
  </si>
  <si>
    <t>PTA8AS 4 CELL/5G 2 WIFI 1 BT 1 GPS 6 FT White</t>
  </si>
  <si>
    <t>PTA8AS 4 CELL/5G 2 WIFI 1 BT 1 GPS 15 FT Black</t>
  </si>
  <si>
    <t>PTA8AS 4 CELL/5G 2 WIFI 1 BT 1 GPS 15 FT White</t>
  </si>
  <si>
    <t>PTA9AS 4 CELL/5G 4 WIFI 1 GPS 1 FT Black</t>
  </si>
  <si>
    <t>PTA9AS 4 CELL/5G 4 WIFI 1 GPS 1 FT White</t>
  </si>
  <si>
    <t>PTA9AS 4 CELL/5G 4 WIFI 1 GPS 3 FT White</t>
  </si>
  <si>
    <t>PTA9AS 4 CELL/5G 4 WIFI 1 GPS 6 FT Black</t>
  </si>
  <si>
    <t>PTA9AS 4 CELL/5G 4 WIFI 1 GPS 6 FT White</t>
  </si>
  <si>
    <t>PTA9AS 4 CELL/5G 4 WIFI 1 GPS 15 FT Black</t>
  </si>
  <si>
    <t>PTA9AS 4 CELL/5G 4 WIFI 1 GPS 15 FT White</t>
  </si>
  <si>
    <t>PRO5B 2CELL/5G 2WIFI GPS</t>
  </si>
  <si>
    <t>PRO5B 2 CELL/5G 2WIFI GPS; A/C Adapter,Top Cover</t>
  </si>
  <si>
    <t>PRO5B 2 CELL/5G 2WIFI GPS; Fan,Barrel Connector, USB Adapter, 2 RJ-45, Top Cover, Battery Tray (Chargetech battery not included)</t>
  </si>
  <si>
    <t>PRO5B 2 CELL/5G 2WIFI GPS; A/C Adapter 2RJ-45, Top Cover</t>
  </si>
  <si>
    <t>PRO6B 2 CELL/5G 3WIFI GPS</t>
  </si>
  <si>
    <t>PRO6B 2 CELL/5G 3WIFI GPS; A/C Adapter,Top Cover</t>
  </si>
  <si>
    <t>PRO6B 2 CELL/5G 3WIFI GPS; Fan,Barrel Connector, USB Adapter, 2RJ-45, Top Cover, Battery Tray, (Chargetech battery not included)</t>
  </si>
  <si>
    <t>PRO6B 2 CELL/5G 3WIFI GPS; A/C Adapter 2RJ-45, Top Cover</t>
  </si>
  <si>
    <t>PRO4BS 2 CELL/5G BAND14 CELL/5G GPS 15 FT Black</t>
  </si>
  <si>
    <t>PRO4BS 2 CELL/5G BAND14 CELL/5G GPS 15 FT Black Short Bolt</t>
  </si>
  <si>
    <t>PRO4BS 2 CELL/5G BAND14 CELL/5G GPS 15 FT White</t>
  </si>
  <si>
    <t>PRO4BS 2 CELL/5G BAND14 CELL/5G GPS 15 FT White Short Bolt</t>
  </si>
  <si>
    <t>PRO4BS 4CELL/5G 1 FT Black</t>
  </si>
  <si>
    <t>PRO4BS 4CELL/5G 1 FT Black - N type female</t>
  </si>
  <si>
    <t>PRO4BS 4CELL/5G 1 FT Black Short bolt</t>
  </si>
  <si>
    <t>PRO4BS 4CELL/5G 1 FT Black Short bolt - N type female</t>
  </si>
  <si>
    <t>PRO4BS 4CELL/5G 1 FT White Short bolt</t>
  </si>
  <si>
    <t>PRO4BS 4CELL/5G 1 FT White Short bolt - N type female</t>
  </si>
  <si>
    <t xml:space="preserve">PRO4BS 4CELL/5G 15 FT Black </t>
  </si>
  <si>
    <t>PRO4BS 4CELL/5G 15 FT Black Short bolt</t>
  </si>
  <si>
    <t>PRO4BS 4CELL/5G 15 FT White</t>
  </si>
  <si>
    <t>PRO4BS 4CELL/5G 15 FT White Short bolt</t>
  </si>
  <si>
    <t>PRO5BS 4CELL/5G GPS 1 FT Black</t>
  </si>
  <si>
    <t>PRO5BS 4CELL/5G GPS 1 FT Black - N type female</t>
  </si>
  <si>
    <t>PRO5BS 4CELL/5G GPS 1 FT Black Short bolt</t>
  </si>
  <si>
    <t>PRO5BS 4CELL/5G GPS 1 FT Black Short bolt - N type female</t>
  </si>
  <si>
    <t>PRO5BS 4CELL/5G GPS 1 FT White Short bolt</t>
  </si>
  <si>
    <t>PRO5BS 4CELL/5G GPS 1 FT White Short bolt - N type female</t>
  </si>
  <si>
    <t>PRO5BS 4CELL/5G GPS 15 FT Black</t>
  </si>
  <si>
    <t>PRO5BS 4CELL/5G GPS 15 FT Black Short bolt</t>
  </si>
  <si>
    <t>PRO5BS 4CELL/5G GPS 15 FT White</t>
  </si>
  <si>
    <t>PRO5BS 4CELL/5G GPS 15 FT White Short bolt</t>
  </si>
  <si>
    <t>PRO6BS 2 CELL/5G BAND14 2 WIFI GPS 15 FT Black</t>
  </si>
  <si>
    <t>PRO6BS 2 CELL/5G BAND14 2 WIFI GPS 15 FT Black Short Bolt</t>
  </si>
  <si>
    <t>PRO6BS 2 CELL/5G BAND14 2 WIFI GPS 15 FT White</t>
  </si>
  <si>
    <t>PRO6BS 2 CELL/5G BAND14 2 WIFI GPS 15 FT White Short Bolt</t>
  </si>
  <si>
    <t>PRO7BS 4CELL/5G 2WIFI GPS 1 FT Black</t>
  </si>
  <si>
    <t>PRO7BS 4CELL/5G 2WIFI GPS 1 FT Black - N type female</t>
  </si>
  <si>
    <t>PRO7BS 4CELL/5G 2WIFI GPS 1 FT Black Short bolt</t>
  </si>
  <si>
    <t>PRO7BS 4CELL/5G 2WIFI GPS 1 FT Black Short bolt N type female</t>
  </si>
  <si>
    <t>PRO7BS 4CELL/5G 2WIFI GPS 1 FT White</t>
  </si>
  <si>
    <t>PRO7BS 4CELL/5G 2WIFI GPS 1 FT White - N type female</t>
  </si>
  <si>
    <t>PRO7BS 4CELL/5G 2WIFI GPS 1 FT White Short bolt</t>
  </si>
  <si>
    <t>PRO7BS 4CELL/5G 2WIFI GPS 1 FT White Short bolt - N type female</t>
  </si>
  <si>
    <t>PRO7BS 4CELL/5G 2WIFI GPS 15 FT Black</t>
  </si>
  <si>
    <t>PRO7BS 4CELL/5G 2WIFI GPS 15 FT Black Short bolt</t>
  </si>
  <si>
    <t>PRO7BS 4CELL/5G 2WIFI GPS 15 FT White</t>
  </si>
  <si>
    <t>PRO7BS 4CELL/5G 2WIFI GPS 15 FT White Short bolt</t>
  </si>
  <si>
    <t>PRO8BS 4CELL/5G 2WIFI Bluetooth GPS 1 FT Black</t>
  </si>
  <si>
    <t>PRO8BS 4CELL/5G 2WIFI Bluetooth GPS 1 FT White</t>
  </si>
  <si>
    <t>PRO8BS 4CELL/5G 2WIFI Bluetooth GPS 1 FT White Short bolt</t>
  </si>
  <si>
    <t>PRO8BS 4CELL/5G 2WIFI Bluetooth GPS 15 FT Black</t>
  </si>
  <si>
    <t>PRO8BS 4CELL/5G 2WIFI Bluetooth GPS 15 FT Black Short bolt</t>
  </si>
  <si>
    <t>PRO8BS 4CELL/5G 2WIFI Bluetooth GPS 15 FT White</t>
  </si>
  <si>
    <t>PRO8BS 4CELL/5G 2WIFI Bluetooth GPS 15 FT White Short bolt</t>
  </si>
  <si>
    <t>PRO9BS 4CELL/5G 4WIFI GPS 1 FT Black</t>
  </si>
  <si>
    <t>PRO9BS 4CELL/5G 4WIFI GPS 1 FT Black - N type female</t>
  </si>
  <si>
    <t>PRO9BS 4CELL/5G 4WIFI GPS 1 FT Black Short bolt</t>
  </si>
  <si>
    <t>PRO9BS 4CELL/5G 4WIFI GPS 1 FT Black Short bolt - N type female</t>
  </si>
  <si>
    <t>PRO9BS 4CELL/5G 4WIFI GPS 1 FT White</t>
  </si>
  <si>
    <t>PRO9BS 4CELL/5G 4WIFI GPS 1 FT White N type female</t>
  </si>
  <si>
    <t>PRO9BS 4CELL/5G 4WIFI GPS 1 FT White Short bolt</t>
  </si>
  <si>
    <t>PRO9BS 4CELL/5G 4WIFI GPS 1 FT White Short bolt N type female</t>
  </si>
  <si>
    <t>PRO9BS 4CELL/5G 4WIFI GPS 15 FT Black</t>
  </si>
  <si>
    <t>PRO9BS 4CELL/5G 4WIFI GPS 15 FT Black Short bolt</t>
  </si>
  <si>
    <t>PRO9BS 4CELL/5G 4WIFI GPS 15 FT White</t>
  </si>
  <si>
    <t>PRO9BS 4CELL/5G 4WIFI GPS 15 FT White Short bolt</t>
  </si>
  <si>
    <t>PRO7MD 4 CELL/5G, 2 WIFI, GPS, (4) RJ45, USB, FAN, DC barrel connector,mount plate, top plate and battery tray (battery not included)</t>
  </si>
  <si>
    <t>PRO7MD 4 CELL/5G, 2 WIFI, GPS, (4) RJ45, USB-C, FAN, top plate and battery tray (battery not included)</t>
  </si>
  <si>
    <t xml:space="preserve">PRO7MD 4 CELL/5G, 2 WIFI, GPS, (4) RJ45,FAN, A/C Adapter, Router Mount Plate, Top cover </t>
  </si>
  <si>
    <t xml:space="preserve">PRO8MD  4 CELL/5G, 2 WIFI, Bluetooth, GPS, A/C Adapter, Router Mount Plate, Top cover </t>
  </si>
  <si>
    <t>PRO8MD 4 CELL/5G, 2 WIFI, Bluetooth, GPS, (4) RJ45, USB, FAN, DC barrel connector,mount plate, top plate and battery tray (battery not included)</t>
  </si>
  <si>
    <t>PRO8MD 4 CELL/5G, 2 WIFI, Bluetooth, GPS, (4) RJ45, USB-C, FAN, top plate and battery tray (battery not included)</t>
  </si>
  <si>
    <t xml:space="preserve">PRO8MD  4 CELL/5G, 2 WIFI, Bluetooth, GPS, (4) RJ45, FAN, A/C Adapter, Router Mount Plate, Top cover </t>
  </si>
  <si>
    <t>PRO9MD  6 CELL/5G 2 WIFI GPS</t>
  </si>
  <si>
    <t xml:space="preserve">PRO9MD 6 CELL/5G 2 WIFI GPS;A/C Adapter,Router Mount Plate, Top Cover </t>
  </si>
  <si>
    <t>PRO9MD 6 CELL/5G 2 WIFI GPS; (4) RJ45, USB, FAN, DC barrel connector,Router Mount Plate, top plate and battery tray (battery not included)</t>
  </si>
  <si>
    <t>PRO9MD 6 CELL/5G, 2 WIFI, GPS, (4) RJ45, USB-C, FAN, top plate and battery tray (battery not included)</t>
  </si>
  <si>
    <t xml:space="preserve">PRO9MD 6 CELL/5G 2 WIFI GPS; (4) RJ45, FAN, A/C Adapter, Router Mount Plate, Top cover </t>
  </si>
  <si>
    <t>PRO BH 11:1 ; 8 CELL/5G, 2 WIFI, GPS; (4) RJ45, USB, FAN, DC barrel connector,mount plate, top plate and 54k battery tray (BATTERY NOT INCLUDED)</t>
  </si>
  <si>
    <t>PRO BH 11:1 ; 8 CELL/5G, 2 WIFI,BLE, GPS; (4) RJ45, USB, FAN, mount plate, top plate; A/C Adapter</t>
  </si>
  <si>
    <t>PRO BH 12:1 ; 8 CELL/5G, 2 Wi-Fi, 1 Bluetooth, 1 GPS, Black, Top Cover Plate, Omni Ultimate Battery Tray, Qty. 3 RJ-45 Connector, Qty. 2 Fans, Vent, USB-C Connectors (BATTERY NOT INCLUDED)</t>
  </si>
  <si>
    <t>Parsec Bloodhound, 8CELL, 2WIFI, Bluetooth,GPS, IP67,5G, Custom Antenna built into lid of waterproof Case; 600 MHz -6 GHz Antenna; Includes:(3)RJ45,USB Type C, (2)Fans, Vent, router mount tray, top plate, battery tray. Designed only for R1900 with MC400 &amp; RX30 dock</t>
  </si>
  <si>
    <t>PRO BH 13:1 ; 8 CELL/5G, 4 WIFI, GPS; (4) RJ45, USB, FAN, DC barrel connector,mount plate, top plate and 54k battery tray (BATTERY NOT INCLUDED)</t>
  </si>
  <si>
    <t>PRO BH 13:1 ; 8 CELL/5G, 4 WIFI, GPS; (4) RJ45, USB, FAN, DC barrel connector,mount plate, top plate and 27k battery tray (BATTERY NOT INCLUDED)</t>
  </si>
  <si>
    <t>PRO BH 8:1 ; 4 CELL/5G, 2 WIFI, BLE, GPS; (4) RJ45, USB, FAN, DC barrel connector,mount plate, top plate and battery tray (BATTERY NOT INCLUDED)</t>
  </si>
  <si>
    <t>PRO BH 8:1 ; 4 CELL/5G, 2 WIFI,BLE, GPS; (4) RJ45, USB, FAN, mount plate, top plate; A/C Adapter</t>
  </si>
  <si>
    <t>PRO BH 9:1 ; 4 CELL/5G, 4 WIFI, GPS; (4) RJ45, USB, FAN, DC barrel connector,mount plate, top plate and 54k battery tray(BATTERY NOT INCLUDED)</t>
  </si>
  <si>
    <t>PRO BH 9:1 ; 4 CELL/5G, 4 WIFI, GPS; (4) RJ45, USB, FAN, DC barrel connector,mount plate, top plate and 27k battery tray (BATTERY NOT INCLUDED)</t>
  </si>
  <si>
    <t>PRO BH 9:1 ; 4 CELL/5G, 4 WIFI, GPS; (4) RJ45, USB, FAN, mount plate, top plate; A/C Adapter</t>
  </si>
  <si>
    <t>PTA2BC 2 CELL/5G 3 FT Black</t>
  </si>
  <si>
    <t>PTA2BC 2 CELL/5G 3 FT White</t>
  </si>
  <si>
    <t>PTA2BC 2 CELL/5G 6 FT Black</t>
  </si>
  <si>
    <t>PTA2BC 2 CELL/5G 6 FT White</t>
  </si>
  <si>
    <t>PTA2BC 2 CELL/5G 15 FT Black</t>
  </si>
  <si>
    <t>PTA2BC 2 CELL/5G 15 FT White</t>
  </si>
  <si>
    <t>PTA3BC 2 CELL/5G GPS 3 FT Black</t>
  </si>
  <si>
    <t>PTA3BC 2 CELL/5G GPS 3 FT White</t>
  </si>
  <si>
    <t>PTA3BC 2 CELL/5G GPS 6 FT Black</t>
  </si>
  <si>
    <t>PTA3BC 2 CELL/5G GPS 6 FT White</t>
  </si>
  <si>
    <t>PTA3BC 2 CELL/5G GPS 15 FT Black</t>
  </si>
  <si>
    <t>PTA3BC 2 CELL/5G GPS 15 FT White</t>
  </si>
  <si>
    <t>PTA4BC 2 CELL/5G WIFI GPS 3 FT Black</t>
  </si>
  <si>
    <t>PTA4BC 2 CELL/5G WIFI GPS 3 FT White</t>
  </si>
  <si>
    <t>PTA4BC 2 CELL/5G WIFI GPS 6 FT Black</t>
  </si>
  <si>
    <t>PTA4BC 2 CELL/5G WIFI GPS 6 FT White</t>
  </si>
  <si>
    <t>PTA5BC 2 CELL/5G 2 WIFI GPS 3 FT Black</t>
  </si>
  <si>
    <t>PTA5BC 2 CELL/5G 2 WIFI GPS 3 FT White</t>
  </si>
  <si>
    <t>PTA5BC 2 CELL/5G 2 WIFI GPS 6 FT Black</t>
  </si>
  <si>
    <t>PTA5BC 2 CELL/5G 2 WIFI GPS 6 FT White</t>
  </si>
  <si>
    <t>PTA5BC 2 CELL/5G 2 WIFI GPS 15 FT Black</t>
  </si>
  <si>
    <t>PTA5BC 2 CELL/5G 2 WIFI GPS 15 FT White</t>
  </si>
  <si>
    <t>PRO2BT 2CELL/5G 3 FT Black</t>
  </si>
  <si>
    <t>PRO2BT 2 CELL/5G 6 FT BLACK</t>
  </si>
  <si>
    <t>PRO2BT 2 CELL/5G 6 FT BLACK TS9 CONNECTORS</t>
  </si>
  <si>
    <t>PRO2BT 2CELL/5G 15 FT Black</t>
  </si>
  <si>
    <t>PRO3BT 2CELL/5G, GPS 3 FT Black</t>
  </si>
  <si>
    <t>PRO3BT 2CELL/5G, GPS 6 FT Black</t>
  </si>
  <si>
    <t>PRO3BT 2CELL/5G, GPS 15 FT Black</t>
  </si>
  <si>
    <t>PRO4BT 2CELL/5G, 2 WIFI 3 FT Black</t>
  </si>
  <si>
    <t>PRO4BT 2CELL/5G, 2 WIFI 6 FT Black</t>
  </si>
  <si>
    <t>PRO4BT 2CELL/5G, 2 WIFI 15 FT Black</t>
  </si>
  <si>
    <t>PRO4BT 2CELL/5G, 1 WIFI, GPS 3 FT Black</t>
  </si>
  <si>
    <t>PRO4BT 2CELL/5G, 1 WIFI, GPS 6 FT Black</t>
  </si>
  <si>
    <t>PRO4BT 2CELL/5G, 1 WIFI, GPS 15 FT Black</t>
  </si>
  <si>
    <t>PRO5BT 2CELL/5G, 2 WIFI, GPS 3 FT Black</t>
  </si>
  <si>
    <t>PRO5BT 2CELL/5G, 2 WIFI, GPS 6 FT Black</t>
  </si>
  <si>
    <t>PRO5BT 2CELL/5G, 2 WIFI, GPS 15 FT Black</t>
  </si>
  <si>
    <t>PRO2BX, 2 CELL/5G, Fan, USB-C, RJ-45, Battery compartment,  SMA(F) to TS9 adapter connectors. Can hold the NETGEAR Nighthawk M1/M5/M6. (BATTERY NOT INCLUDED)</t>
  </si>
  <si>
    <t>PRO7BX, 4 CELL/5G, 2 WIFI,  GPS, Battery tray, Fan, Vent, (2) RJ 45, DC connector, Router mount plates. (BATTERY NOT INCLUDED)</t>
  </si>
  <si>
    <t>PRO7BX, 4 CELL/5G, 2 WIFI, GPS, A/C Adapter 2RJ-45, Top Cover</t>
  </si>
  <si>
    <t>PRO8BX, 4 CELL/5G, 2 WIFI, Bluetooth, GPS, A/C Adapter 2RJ-45, Top Cover</t>
  </si>
  <si>
    <t>PRO9BX, 4 CELL/5G, 4 WIFI,  GPS, Battery tray, Fan, Vent, (2) RJ 45, DC connector, Router mount plates. (BATTERY NOT INCLUDED)</t>
  </si>
  <si>
    <t>PRO9BX, 4 CELL/5G, 4 WIFI, GPS, A/C Adapter 2RJ-45, Top Cover</t>
  </si>
  <si>
    <t>PRO12BD 8CELL/5G 4 WIFI 2 FT</t>
  </si>
  <si>
    <t>PRO12BD 8CELL/5G 4 WIFI 15 FT</t>
  </si>
  <si>
    <t>PRO4BD 4CELL/5G 2 FT</t>
  </si>
  <si>
    <t xml:space="preserve">PRO4BD 4CELL/5G 15 FT </t>
  </si>
  <si>
    <t>PRO8BD 4CELL/5G 4 WIFI 2 FT</t>
  </si>
  <si>
    <t>PRO8BD 4CELL/5G 4 WIFI 15 FT</t>
  </si>
  <si>
    <t>PRO8BD 8CELL/5G 2 FT</t>
  </si>
  <si>
    <t>PRO8BD 8CELL/5G 15 FT</t>
  </si>
  <si>
    <t>Pro1S GPS 1 FT Black</t>
  </si>
  <si>
    <t>Pro1S GPS 1 FT White</t>
  </si>
  <si>
    <t>Pro1S GPS 6 FT Black</t>
  </si>
  <si>
    <t>Pro1S GPS 6 FT White</t>
  </si>
  <si>
    <t>Pro1S CELL 1 FT Black</t>
  </si>
  <si>
    <t>Pro1S CELL 1 FT White</t>
  </si>
  <si>
    <t>Pro1S CELL 6 FT Black</t>
  </si>
  <si>
    <t>Pro1S CELL 6 FT White</t>
  </si>
  <si>
    <t>Pro1S WIFI 6 FT Black</t>
  </si>
  <si>
    <t>Pro1S WIFI 6 FT White</t>
  </si>
  <si>
    <t>Pro2S CELL WIFI 1 FT Black</t>
  </si>
  <si>
    <t>Pro2S CELL WIFI 1 FT White</t>
  </si>
  <si>
    <t>Pro2S CELL WIFI 6 FT Black</t>
  </si>
  <si>
    <t>Pro2S CELL WIFI 6 FT White</t>
  </si>
  <si>
    <t>Pro3S CELL WIFI GPS 1 FT Black</t>
  </si>
  <si>
    <t>Pro3S CELL WIFI GPS 1 FT White</t>
  </si>
  <si>
    <t>Pro3S CELL WIFI GPS 6 FT Black</t>
  </si>
  <si>
    <t>Pro3S CELL WIFI GPS 6 FT White</t>
  </si>
  <si>
    <t>Pro1ST CELL/5G 1 FT Black</t>
  </si>
  <si>
    <t>Pro1ST CELL/5G 1 FT White</t>
  </si>
  <si>
    <t>Pro1ST CELL/5G 6 FT Black</t>
  </si>
  <si>
    <t>Pro1ST CELL/5G 6 FT White</t>
  </si>
  <si>
    <t>Pro2ST 2CELL/5G 1 FT Black</t>
  </si>
  <si>
    <t>Pro2ST 2CELL/5G 1 FT White</t>
  </si>
  <si>
    <t>Pro2ST 2CELL/5G 6 FT Black</t>
  </si>
  <si>
    <t>Pro2ST 2CELL/5G 6 FT White</t>
  </si>
  <si>
    <t>Pro3ST 2CELL/5G GPS 1 FT Black</t>
  </si>
  <si>
    <t>Pro3ST 2CELL/5G GPS 1 FT White</t>
  </si>
  <si>
    <t>Pro3ST 2CELL/5G GPS 6 FT Black</t>
  </si>
  <si>
    <t>Pro3ST 2CELL/5G GPS 6 FT White</t>
  </si>
  <si>
    <t>Pro3ST 2CELL/5G GPS 15 FT Black</t>
  </si>
  <si>
    <t>Pro4ST 2CELL/5G 2WIFI 1 FT Black</t>
  </si>
  <si>
    <t>Pro4ST 2CELL/5G 2WIFI 1 FT White</t>
  </si>
  <si>
    <t>Pro4ST 2CELL/5G 2WIFI 6 FT Black</t>
  </si>
  <si>
    <t>Pro4ST 2CELL/5G 2WIFI 6 FT White</t>
  </si>
  <si>
    <t>Pro4ST 2CELL/5G WIFI GPS 15 FT Black</t>
  </si>
  <si>
    <t>PRO6ST 2CELL/5G 3WIFI GPS 1 FT Black</t>
  </si>
  <si>
    <t>PRO6ST 2CELL/5G 3WIFI GPS 1 FT White</t>
  </si>
  <si>
    <t>PRO6ST 2CELL/5G 3WIFI GPS 6 FT Black</t>
  </si>
  <si>
    <t>PRO6ST 2CELL/5G 3WIFI GPS 6 FT White</t>
  </si>
  <si>
    <t>Pro2STX 2CELL 1 FT Black</t>
  </si>
  <si>
    <t>Pro2STX 2CELL 1 FT White</t>
  </si>
  <si>
    <t>Pro2STX 2CELL 6 FT Black</t>
  </si>
  <si>
    <t>Pro2STX 2CELL 6 FT White</t>
  </si>
  <si>
    <t>PRO4CH 4 5G/CELL/5G;  Optimized for C Band, , LSR240 CABLE</t>
  </si>
  <si>
    <t>PRO4CH 4 5G/CELL/5G; Optimized for C Band,N(F) CONNECTORS, , LSR240 CABLE</t>
  </si>
  <si>
    <t>PRO4CH 4 5G/CELL/5G; Optimized for C Band, LSR240 CABLE</t>
  </si>
  <si>
    <t>PRO4CH 4 5G/CELL/5G; Optimized for C Band, TS9 ADAPTER CONNECTORS, LSR240 CABLE</t>
  </si>
  <si>
    <t>PRO5CH 4 5G/CELL/5G; GPS, Optimized for C Band, LSR240 CABLE</t>
  </si>
  <si>
    <t>PRO5CH 4 5G/CELL/5G; GPS, Optimized for C Band, TS9 ADAPTER CONNECTORS, LSR240 CABLE</t>
  </si>
  <si>
    <t>PRO4CHL 4 5G/CELL/5G;  Optimized for C Band, LSR200 CABLE</t>
  </si>
  <si>
    <t>PRO4CHL 4 5G/CELL/5G; Optimized for C Band, LSR200 CABLE</t>
  </si>
  <si>
    <t>PRO4CHL 4 5G/CELL/5G; Optimized for C Band, TS9 ADAPTER CONNECTORS, LSR200 CABLE</t>
  </si>
  <si>
    <t>PRO5CHL 4 5G/CELL/5G; GPS, Optimized for C Band, LSR200 CABLE</t>
  </si>
  <si>
    <t>PRO5CHL 4 5G/CELL/5G; GPS, Optimized for C Band, TS9 ADAPTER CONNECTORS, LSR200 CABLE</t>
  </si>
  <si>
    <t>CW 2CELL/5G 1 FT White</t>
  </si>
  <si>
    <t>CW 2CELL/5G 15 FT White</t>
  </si>
  <si>
    <t>PRO2C 2CELL/5G 1 FT Black</t>
  </si>
  <si>
    <t>PRO2C 2CELL/5G 1 FT White</t>
  </si>
  <si>
    <t>PRO2C 2CELL/5G 3 FT Black</t>
  </si>
  <si>
    <t>PRO2C 2CELL/5G 15 FT Black</t>
  </si>
  <si>
    <t>PRO2C 2CELL/5G 15 FT White</t>
  </si>
  <si>
    <t>PRO3C 2CELL/5G GPS 1 FT Black</t>
  </si>
  <si>
    <t>PRO3C 2CELL/5G GPS 1 FT White</t>
  </si>
  <si>
    <t>PRO3C 2CELL/5G GPS 15 FT Black</t>
  </si>
  <si>
    <t>PRO3C 2CELL/5G GPS 15 FT White</t>
  </si>
  <si>
    <t>PRO4C 2CELL/5G 2WIFI 1 FT Black</t>
  </si>
  <si>
    <t>PRO4C 2CELL/5G 2WIFI 1 FT White</t>
  </si>
  <si>
    <t>PRO4C 2CELL/5G 2WIFI 3 FT Black</t>
  </si>
  <si>
    <t>PRO4C 2CELL/5G 2WIFI 3 FT White</t>
  </si>
  <si>
    <t>PRO4C 2CELL/5G 2WIFI 15 FT Black</t>
  </si>
  <si>
    <t>PRO4C 2CELL/5G 2WIFI 15 FT White</t>
  </si>
  <si>
    <t>PRO4C 4CELL/5G 1 FT Black (active/failover)</t>
  </si>
  <si>
    <t>PRO4C 4CELL/5G 1 FT White (active/failover)</t>
  </si>
  <si>
    <t>PRO4C 4CELL/5G 15 FT Black (active/failover)</t>
  </si>
  <si>
    <t>PRO4C 4CELL/5G 15 FT White (active/failover)</t>
  </si>
  <si>
    <t>PRO5C 2CELL/5G 2WIFI GPS 1 FT Black</t>
  </si>
  <si>
    <t>PRO5C 2CELL/5G 2WIFI GPS 1 FT White</t>
  </si>
  <si>
    <t>PRO5C 2CELL/5G 2WIFI GPS 15 FT Black</t>
  </si>
  <si>
    <t>PRO5C 2CELL/5G 2WIFI GPS 15 FT White</t>
  </si>
  <si>
    <t>PRO5C 4CELL/5G GPS 1 FT Black (active/failover)</t>
  </si>
  <si>
    <t>PRO5C 4CELL/5G GPS 1 FT White (active/failover)</t>
  </si>
  <si>
    <t>PRO5C 4CELL/5G GPS 15 FT Black (active/failover)</t>
  </si>
  <si>
    <t>PRO5C 4CELL/5G GPS 15 FT White (active/failover)</t>
  </si>
  <si>
    <t>PTA2CN 2 PCELL/5G, 6 ft cable, Black</t>
  </si>
  <si>
    <t>PTA2CN 2 PCELL/5G, 8 ft cable, Black</t>
  </si>
  <si>
    <t>PTA4CN 2 PCELL/5G, 2 WIFI, 6 ft cable, Black</t>
  </si>
  <si>
    <t>PRO10DM 4CELL/5G, 5 WiFi, GPS, Grey, Fan, Vent, Cable Glands, Pole Mount Kit</t>
  </si>
  <si>
    <t>PRO4DM 4CELL/5G, Grey</t>
  </si>
  <si>
    <t>PRO4DM 4CELL/5G, Grey, Fan, Vent, Cable Glands, Pole Mount Kit</t>
  </si>
  <si>
    <t>PRO4DM 4CELL/5G, Grey, N Type Male connectors</t>
  </si>
  <si>
    <t>PRO4DM 4CELL/5G, Grey, N Type Male connectors, Fan, Vent, Cable Glands, Pole Mount Kit</t>
  </si>
  <si>
    <t>PRO6DM 2CELL/5G, Band 14, 2 WiFi, Dual Band GPS, Grey, Fan, Vent, Cable Glands, Pole Mount Kit</t>
  </si>
  <si>
    <t>PRO6DM 2CELL/5G, Band 14, 2 WiFi, GPS, Grey</t>
  </si>
  <si>
    <t>PRO6DM 2CELL/5G, Band 14, 2 WiFi, GPS, Grey, Fan, Vent, Cable Glands, Pole Mount Kit</t>
  </si>
  <si>
    <t>PRO7DM 4CELL/5G, 2 WiFi, GPS, Grey</t>
  </si>
  <si>
    <t>PRO7DM 4CELL/5G, 2 WiFi, GPS, Grey, Fan, Vent, Cable Glands, Pole Mount Kit</t>
  </si>
  <si>
    <t>PRO8DM 4CELL/5G, 2 WiFi, Bluetooth, GPS, Grey</t>
  </si>
  <si>
    <t>PRO8DM 4CELL/5G, 2 WiFi, Bluetooth, GPS, Grey, Fan, Vent, Cable Glands, Pole Mount Kit</t>
  </si>
  <si>
    <t>PRO2D 2CELL/5G 1 FT Black</t>
  </si>
  <si>
    <t>PRO2D 2CELL/5G 1 FT Black - N type female</t>
  </si>
  <si>
    <t>PRO2D 2CELL/5G 1 FT Black Short Bolt</t>
  </si>
  <si>
    <t>PRO2D 2CELL/5G 1 FT Black Short bolt - N type female</t>
  </si>
  <si>
    <t>PRO2D 2CELL/5G 1 FT White Short Bolt</t>
  </si>
  <si>
    <t>PRO2D 2CELL/5G 1 FT White - N type female</t>
  </si>
  <si>
    <t>PRO2D 2CELL/5G 1 FT White</t>
  </si>
  <si>
    <t>PRO2D 2CELL/5G 1 FT White Short bolt - N type female</t>
  </si>
  <si>
    <t>PRO2D 2CELL/5G 15 FT Black Short bolt</t>
  </si>
  <si>
    <t>PRO2D 2CELL/5G 15 FT Black</t>
  </si>
  <si>
    <t>PRO2D 2CELL/5G 15 FT White</t>
  </si>
  <si>
    <t>PRO2D 2CELL/5G 15 FT White Short bolt</t>
  </si>
  <si>
    <t>PRO3D 2CELL/5G GPS 1 FT Black</t>
  </si>
  <si>
    <t>PRO3D 2CELL/5G GPS 1 FT Black - N type female</t>
  </si>
  <si>
    <t>PRO3D 2CELL/5G GPS 1 FT Black Short bolt</t>
  </si>
  <si>
    <t>PRO3D 2CELL/5G GPS 1 FT Black Short bolt - N type female</t>
  </si>
  <si>
    <t>PRO3D 2CELL/5G GPS 1 FT White</t>
  </si>
  <si>
    <t>PRO3D 2CELL/5G GPS 1 FT White - N type female</t>
  </si>
  <si>
    <t>PRO3D 2CELL/5G GPS 1 FT White Short bolt</t>
  </si>
  <si>
    <t>PRO3D 2CELL/5G GPS 1 FT White Short bolt - N type female</t>
  </si>
  <si>
    <t>PRO3D 2CELL/5G GPS 15 FT Black</t>
  </si>
  <si>
    <t>PRO3D 2CELL/5G GPS 15 FT Black Short bolt</t>
  </si>
  <si>
    <t>PRO3D 2CELL/5G GPS 15 FT White</t>
  </si>
  <si>
    <t>PRO3D 2CELL/5G GPS 15 FT White Short bolt</t>
  </si>
  <si>
    <t>PRO4D 2CELL/5G 2WIFI 1 FT Black</t>
  </si>
  <si>
    <t>PRO4D 2CELL/5G 2WIFI 1 FT Black - N type female</t>
  </si>
  <si>
    <t>PRO4D 2CELL/5G 2WIFI 1 FT Black Short bolt</t>
  </si>
  <si>
    <t>PRO4D 2CELL/5G 2WIFI 1 FT Black Short bolt - N type female</t>
  </si>
  <si>
    <t>PRO4D 2CELL/5G 2WIFI 1 FT White</t>
  </si>
  <si>
    <t>PRO4D 2CELL/5G 2WIFI 1 FT White - N type female</t>
  </si>
  <si>
    <t>PRO4D 2CELL/5G 2WIFI 1 FT White Short bolt</t>
  </si>
  <si>
    <t>PRO4D 2CELL/5G 2WIFI 1 FT White Short bolt - N type female</t>
  </si>
  <si>
    <t>PRO4D 2CELL/5G 2WIFI 15 FT Black</t>
  </si>
  <si>
    <t>PRO4D 2CELL/5G 2WIFI 15 FT Black Short bolt</t>
  </si>
  <si>
    <t>PRO4D 2CELL/5G 2WIFI 15 FT White</t>
  </si>
  <si>
    <t>PRO4D 2CELL/5G 2WIFI 15 FT White Short bolt</t>
  </si>
  <si>
    <t>PRO5D 2CELL/5G 2WIFI GPS 1 FT Black</t>
  </si>
  <si>
    <t>PRO5D 2CELL/5G 2WIFI GPS 1 FT Black - N type female</t>
  </si>
  <si>
    <t>PRO5D 2CELL/5G 2WIFI GPS 1 FT Black Short bolt</t>
  </si>
  <si>
    <t>PRO5D 2CELL/5G 2WIFI GPS 1 FT Black Short bolt - N type female</t>
  </si>
  <si>
    <t>PRO5D 2CELL/5G 2WIFI GPS 1 FT White</t>
  </si>
  <si>
    <t>PRO5D 2CELL/5G 2WIFI GPS 1 FT White - N type female</t>
  </si>
  <si>
    <t>PRO5D 2CELL/5G 2WIFI GPS 1 FT White -Marine Grade</t>
  </si>
  <si>
    <t>PRO5D 2CELL/5G 2WIFI GPS 1 FT White Short bolt</t>
  </si>
  <si>
    <t>PRO5D 2CELL/5G 2WIFI GPS 1 FT White Short bolt - N type female</t>
  </si>
  <si>
    <t>PRO5D 2CELL/5G 2WIFI GPS 15 FT Black</t>
  </si>
  <si>
    <t>PRO5D 2CELL/5G 2WIFI GPS 15 FT Black Short bolt</t>
  </si>
  <si>
    <t>PRO5D 2CELL/5G 2WIFI GPS 15 FT White</t>
  </si>
  <si>
    <t>PRO5D 2CELL/5G 2WIFI GPS 15 FT White-Marine Grade</t>
  </si>
  <si>
    <t>PRO5D 2CELL/5G 2WIFI GPS 15 FT White Short bolt</t>
  </si>
  <si>
    <t>PRO6D 2CELL/5G 3WIFI GPS 1 FT Black</t>
  </si>
  <si>
    <t>PRO6D 2CELL/5G 3WIFI GPS 1 FT Black - N type female</t>
  </si>
  <si>
    <t>PRO6D 2CELL/5G 3WIFI GPS 1 FT Black Short bolt</t>
  </si>
  <si>
    <t>PRO6D 2CELL/5G 3WIFI GPS 1 FT Black Short bolt - N type female</t>
  </si>
  <si>
    <t>PRO6D 2CELL/5G 3WIFI GPS 1 FT White</t>
  </si>
  <si>
    <t>PRO6D 2CELL/5G 3WIFI GPS 1 FT White - N type female</t>
  </si>
  <si>
    <t>PRO6D 2CELL/5G 3WIFI GPS 1 FT White Short bolt</t>
  </si>
  <si>
    <t>PRO6D 2CELL/5G 3WIFI GPS 1 FT White Short bolt - N type female</t>
  </si>
  <si>
    <t>PRO6D 2CELL/5G 3WIFI GPS 15 FT Black</t>
  </si>
  <si>
    <t>PRO6D 2CELL/5G 3WIFI GPS 15 FT Black Short bolt</t>
  </si>
  <si>
    <t>PRO6D 2CELL/5G 3WIFI GPS 15 FT White</t>
  </si>
  <si>
    <t>PRO6D 2CELL/5G 3WIFI GPS 15 FT White Short bolt</t>
  </si>
  <si>
    <t>PTA2F 2 CELL/5G 6 FT BLACK, SMA (M)</t>
  </si>
  <si>
    <t>PTA2F 2CELL/5G,  6 FT, Black,with SMA(M), black, (2) SMA(F) to TS9 adapter connectors, Nighthawk M1-M6 protective case</t>
  </si>
  <si>
    <t xml:space="preserve">PTA2F 2CELL/5G,  6 FT, Black,with SMA(M), black, (2) SMA(F) to TS9 adapter connectors. </t>
  </si>
  <si>
    <t>PRO2GS 2CELL/5G 1 FT Black</t>
  </si>
  <si>
    <t>PRO2GS 2CELL/5G 1 FT White</t>
  </si>
  <si>
    <t>PRO2GS 2CELL/5G 15 FT Black</t>
  </si>
  <si>
    <t>PRO2GS 2CELL/5G 15 FT White</t>
  </si>
  <si>
    <t>PRO3GS 2CELL/5G GPS 1 FT Black</t>
  </si>
  <si>
    <t>PRO3GS 2CELL/5G GPS 1 FT White</t>
  </si>
  <si>
    <t>PRO3GS 2CELL/5G GPS 15 FT Black</t>
  </si>
  <si>
    <t>PRO3GS 2CELL/5G GPS 15 FT White</t>
  </si>
  <si>
    <t>PRO4GS 2CELL/5G 2WIFI 1 FT Black</t>
  </si>
  <si>
    <t>PRO4GS 2CELL/5G 2WIFI 1 FT White</t>
  </si>
  <si>
    <t>PRO4GS 2CELL/5G 2WIFI 15 FT Black</t>
  </si>
  <si>
    <t>PRO4GS 2CELL/5G 2WIFI 15 FT White</t>
  </si>
  <si>
    <t>PRO5GS 2CELL/5G 2WIFI GPS 1 FT Black</t>
  </si>
  <si>
    <t>PRO5GS 2CELL/5G 2WIFI GPS 1 FT White</t>
  </si>
  <si>
    <t>PRO5GS 2CELL/5G 2WIFI GPS 15 FT Black</t>
  </si>
  <si>
    <t>PRO5GS 2CELL/5G 2WIFI GPS 15 FT White</t>
  </si>
  <si>
    <t>PRO5GR 2CELL/5G 2WIFI GPS</t>
  </si>
  <si>
    <t>PRO5GR 2CELL/5G 2WIFI GPS; router mount plate, top cover, IEC C14 Plug Adapter</t>
  </si>
  <si>
    <t>PRO5GR 2CELL/5G 2WIFI GPS; router mount plate, top cover, battery tray, 1 RJ45 port, USB-C port, fan, (Chargetech 20K battery needed)(BATTERY NOT INCLUDED)</t>
  </si>
  <si>
    <t>PRO5GR 2CELL/5G 2WIFI GPS; router mount plate, top cover, 2 RJ45 ports, IEC C14 Plug Adapter</t>
  </si>
  <si>
    <t xml:space="preserve">GD 2CELL/5G 50 FT </t>
  </si>
  <si>
    <t xml:space="preserve">GD 2CELL/5G N-Type Connector </t>
  </si>
  <si>
    <t>PROGP 8 CELL/5G 2 WIFI GPS 07 FT BLACK</t>
  </si>
  <si>
    <t>PROGP 8 CELL/5G 2 WIFI GPS 07 FT BLACK MAG MOUNT</t>
  </si>
  <si>
    <t>PROGP 8 CELL/5G 2 WIFI GPS 07 FT WHITE</t>
  </si>
  <si>
    <t>PROGP 8 CELL/5G 2 WIFI GPS 07 FT WHITE MAG MOUNT</t>
  </si>
  <si>
    <t>PROGP 8 CELL/5G 2 WIFI GPS 15 FT BLACK</t>
  </si>
  <si>
    <t>PROGP 8 CELL/5G 2 WIFI GPS 15 FT BLACK MAG MOUNT</t>
  </si>
  <si>
    <t>PROGP 8 CELL/5G 2 WIFI GPS 15 FT WHITE</t>
  </si>
  <si>
    <t>PROGP 8 CELL/5G 2 WIFI GPS 15 FT WHITE MAG MOUNT</t>
  </si>
  <si>
    <t>PROGP 8 CELL/5G 2 WIFI GPS BLE 01 FT BLACK</t>
  </si>
  <si>
    <t>PROGP 8 CELL/5G 2 WIFI GPS BLE 15 FT BLACK</t>
  </si>
  <si>
    <t>PROGP 8 CELL/5G 2 WIFI GPS BLE 15 FT BLACK MAG MOUNT</t>
  </si>
  <si>
    <t>PROGP 8 CELL/5G 2 WIFI GPS BLE 15 FT WHITE</t>
  </si>
  <si>
    <t>PROGP 8 CELL/5G 2 WIFI GPS BLE 15 FT WHITE MAG MOUNT</t>
  </si>
  <si>
    <t>PROGP 8 CELL/5G 4 WIFI GPS 01 FT BLACK</t>
  </si>
  <si>
    <t>PROGP 8 CELL/5G 4 WIFI GPS 15 FT BLACK</t>
  </si>
  <si>
    <t>PROGP 8 CELL/5G, 1 FT, BLACK</t>
  </si>
  <si>
    <t>PROGP 8 CELL/5G, 1 FT, WHITE</t>
  </si>
  <si>
    <t>PROGP 8 CELL/5G, 15 FT, BLACK</t>
  </si>
  <si>
    <t>PROGP 8 CELL/5G, 15 FT, WHITE</t>
  </si>
  <si>
    <t>PROGP 8 CELL/5G, GPS, 15 FT, BLACK</t>
  </si>
  <si>
    <t>PROGP 8 CELL/5G, GPS, 15 FT, WHITE</t>
  </si>
  <si>
    <t>PRO4GH 4 CELL/5G (1.8MHz-4.2GHz)  N(F) White - No cable - Directional</t>
  </si>
  <si>
    <t>PRO11H 4CELL/5G 6WIFI GPS 1 FT Black</t>
  </si>
  <si>
    <t>PRO11H 4CELL/5G 6WIFI GPS 1 FT Black N type female</t>
  </si>
  <si>
    <t>PRO11H 4CELL/5G 6WIFI GPS 1 FT White</t>
  </si>
  <si>
    <t>PRO11H 4CELL/5G 6WIFI GPS 1 FT White  N type female</t>
  </si>
  <si>
    <t>PRO11H 4CELL/5G 6WIFI GPS 15 FT Black</t>
  </si>
  <si>
    <t>PRO11H 4CELL/5G 6WIFI GPS 15 FT Black Magnetic mount boot attached</t>
  </si>
  <si>
    <t>PRO11H 4CELL/5G 6WIFI GPS 15 FT White</t>
  </si>
  <si>
    <t>PRO11H 4CELL/5G 6WIFI GPS 15 FT White Magnetic mount boot attached</t>
  </si>
  <si>
    <t>PRO4H 4CELL/5G 1 FT Black</t>
  </si>
  <si>
    <t>PRO4H 4CELL/5G 1 FT Black Magnetic mount boot attached</t>
  </si>
  <si>
    <t>PRO4H 4CELL/5G 1 FT Black N type female</t>
  </si>
  <si>
    <t>PRO4H 4CELL/5G 1 FT White</t>
  </si>
  <si>
    <t>PRO4H 4CELL/5G 1 FT White N type female</t>
  </si>
  <si>
    <t>PRO4H 4CELL/5G 1 FT White-Marine Grade</t>
  </si>
  <si>
    <t>PRO4H 4CELL/5G 15 FT Black</t>
  </si>
  <si>
    <t>PRO4H 4CELL/5G 15 FT Black Magnetic mount boot attached</t>
  </si>
  <si>
    <t xml:space="preserve">PRO4H 4CELL/5G 15 FT White </t>
  </si>
  <si>
    <t>PRO4H 4CELL/5G 15 FT White Magnetic mount boot attached</t>
  </si>
  <si>
    <t>PRO4H 4CELL/5G 15 FT White-Marine Grade</t>
  </si>
  <si>
    <t>PRO5H 4CELL/5G GPS 1 FT Black</t>
  </si>
  <si>
    <t>PRO5H 4CELL/5G GPS 1 FT Black N type female</t>
  </si>
  <si>
    <t>PRO5H 4CELL/5G GPS 1 FT White</t>
  </si>
  <si>
    <t>PRO5H 4CELL/5G GPS 1 FT White N type female</t>
  </si>
  <si>
    <t>PRO5H 4CELL/5G GPS 15 FT Black</t>
  </si>
  <si>
    <t>PRO5H 4CELL/5G GPS 15 FT Black Magnetic mount boot attached</t>
  </si>
  <si>
    <t>PRO5H 4CELL/5G GPS 15 FT White</t>
  </si>
  <si>
    <t>PRO5H 4CELL/5G GPS 15 FT White Magnetic mount boot attached</t>
  </si>
  <si>
    <t>PRO7H 2CELL/5G 4WIFI GPS 1 FT Black</t>
  </si>
  <si>
    <t>PRO7H 2CELL/5G 4WIFI GPS 1 FT Black N type female</t>
  </si>
  <si>
    <t>PRO7H 2CELL/5G 4WIFI GPS 1 FT White</t>
  </si>
  <si>
    <t>PRO7H 2CELL/5G 4WIFI GPS 1 FT White N type female</t>
  </si>
  <si>
    <t>PRO7H 2CELL/5G 4WIFI GPS 15 FT Black</t>
  </si>
  <si>
    <t>PRO7H 2CELL/5G 4WIFI GPS 15 FT Black  Magnetic mount boot attached</t>
  </si>
  <si>
    <t>PRO7H 2CELL/5G 4WIFI GPS 15 FT White</t>
  </si>
  <si>
    <t>PRO7H 2CELL/5G 4WIFI GPS 15 FT White Magnetic mount boot attached</t>
  </si>
  <si>
    <t>PRO7H 4CELL/5G 2WIFI GPS 1 FT Black</t>
  </si>
  <si>
    <t>PRO7H 4CELL/5G 2WIFI GPS 1 FT Black N type female</t>
  </si>
  <si>
    <t>PRO7H 4CELL/5G 2WIFI GPS 1 FT White</t>
  </si>
  <si>
    <t>PRO7H 4CELL/5G 2WIFI GPS 1 FT White N type female</t>
  </si>
  <si>
    <t>PRO7H 4CELL/5G 2WIFI GPS 15 FT Black</t>
  </si>
  <si>
    <t>PRO7H 4CELL/5G 2WIFI GPS 15 FT Black Magnetic mount boot attached</t>
  </si>
  <si>
    <t>PRO7H 4CELL/5G 2WIFI GPS 15 FT White</t>
  </si>
  <si>
    <t>PRO7H 4CELL/5G 2WIFI GPS 15 FT White Magnetic mount boot attached</t>
  </si>
  <si>
    <t>PRO8H 4CELL/5G 2WIFI Bluetooth GPS 1 FT Black</t>
  </si>
  <si>
    <t>PRO8H 4CELL/5G 2WIFI Bluetooth GPS 1 FT White</t>
  </si>
  <si>
    <t>PRO8H 4CELL/5G 2WIFI Bluetooth GPS 15 FT Black</t>
  </si>
  <si>
    <t>PRO8H 4CELL/5G 2WIFI Bluetooth GPS 15 FT White</t>
  </si>
  <si>
    <t>PRO9H 2 CELL/5G 6 WIFI GPS 15 FT Black</t>
  </si>
  <si>
    <t>PRO9H 4CELL/5G 4WIFI GPS 1 FT Black</t>
  </si>
  <si>
    <t>PRO9H 4CELL/5G 4WIFI GPS 1 FT Black N type female</t>
  </si>
  <si>
    <t>PRO9H 4CELL/5G 4WIFI GPS 1 FT White</t>
  </si>
  <si>
    <t>PRO9H 4CELL/5G 4WIFI GPS 1 FT White N type female</t>
  </si>
  <si>
    <t>PRO9H 4CELL/5G 4WIFI GPS 1 FT White-Marine Grade</t>
  </si>
  <si>
    <t>PRO9H 4CELL/5G 4WIFI GPS 15 FT Black</t>
  </si>
  <si>
    <t>PRO9H 4CELL/5G 4WIFI GPS 15 FT Black Magnetic mount boot attached</t>
  </si>
  <si>
    <t>PRO9H 4CELL/5G 4WIFI GPS 15 FT White</t>
  </si>
  <si>
    <t>PRO9H 4CELL/5G 4WIFI GPS 15 FT White Magnetic mount boot attached</t>
  </si>
  <si>
    <t>PRO9H 4CELL/5G 4WIFI GPS 15 FT White-Marine Grade</t>
  </si>
  <si>
    <t>PRO4IS 4 CELL/5G 1 FT BLACK SHORT BOLT</t>
  </si>
  <si>
    <t>PRO4IS 4 CELL/5G 3 FT BLACK SHORT BOLT</t>
  </si>
  <si>
    <t>PRO4IS 4 CELL/5G 15 FT BLACK SHORT BOLT</t>
  </si>
  <si>
    <t>PRO5IS 4 CELL/5G GPS 1 FT BLACK SHORT BOLT</t>
  </si>
  <si>
    <t>PRO5IS 4 CELL/5G GPS 3 FT BLACK SHORT BOLT</t>
  </si>
  <si>
    <t>PRO5IS 4 CELL/5G GPS 15 FT BLACK SHORT BOLT</t>
  </si>
  <si>
    <t>PRO7IS 4 CELL/5G 2 WIFI 1 FT BLACK SHORT BOLT</t>
  </si>
  <si>
    <t>PRO7IS 4 CELL/5G 2 WIFI 3 FT BLACK SHORT BOLT</t>
  </si>
  <si>
    <t>PRO7IS 4 CELL/5G 2 WIFI 15 FT BLACK SHORT BOLT</t>
  </si>
  <si>
    <t>PRO7IS 4 CELL/5G 2 WIFI GPS 1 FT BLACK SHORT BOLT</t>
  </si>
  <si>
    <t>PRO7IS 4 CELL/5G 2 WIFI GPS 3 FT BLACK SHORT BOLT</t>
  </si>
  <si>
    <t>PRO7IS 4 CELL/5G 2 WIFI GPS 15 FT BLACK SHORT BOLT</t>
  </si>
  <si>
    <t>PRO8IS 4 CELL/5G 2 WIFI BLE GPS 1 FT BLACK SHORT BOLT</t>
  </si>
  <si>
    <t>PRO8IS 4 CELL/5G 2 WIFI BLE GPS 3 FT BLACK SHORT BOLT</t>
  </si>
  <si>
    <t>PRO8IS 4 CELL/5G 2 WIFI BLE GPS 15 FT BLACK SHORT BOLT</t>
  </si>
  <si>
    <t>PRO4K 4CELL/5G 1 FT Black Short bolt</t>
  </si>
  <si>
    <t>PRO4K 4CELL/5G 1 FT Black Short bolt N type female</t>
  </si>
  <si>
    <t>PRO4K 4CELL/5G 1 FT White Short bolt</t>
  </si>
  <si>
    <t>PRO4K 4CELL/5G 1 FT White Short bolt N type female</t>
  </si>
  <si>
    <t>PRO4K 4CELL/5G 15 FT Black Short bolt</t>
  </si>
  <si>
    <t>PRO4K 4CELL/5G 15 FT White Short bolt</t>
  </si>
  <si>
    <t>PRO5K 4CELL/5G GPS 1 FT Black Short bolt</t>
  </si>
  <si>
    <t>PRO5K 4CELL/5G GPS 1 FT Black Short bolt N type female</t>
  </si>
  <si>
    <t>PRO5K 4CELL/5G GPS 1 FT White Short bolt</t>
  </si>
  <si>
    <t>PRO5K 4CELL/5G GPS 1 FT White Short bolt N type female</t>
  </si>
  <si>
    <t>PRO5K 4CELL/5G GPS 15 FT Black Short bolt</t>
  </si>
  <si>
    <t>PRO5K 4CELL/5G GPS 15 FT White Short bolt</t>
  </si>
  <si>
    <t>PRO7K 4CELL/5G 2WIFI GPS 1 FT Black Short bolt</t>
  </si>
  <si>
    <t>PRO7K 4CELL/5G 2WIFI GPS 1 FT Black Short bolt N type female</t>
  </si>
  <si>
    <t>PRO7K 4CELL/5G 2WIFI GPS 1 FT White Short bolt</t>
  </si>
  <si>
    <t>PRO7K 4CELL/5G 2WIFI GPS 1 FT White Short bolt N type female</t>
  </si>
  <si>
    <t>PRO7K 4CELL/5G 2WIFI GPS 15 FT Black Short bolt</t>
  </si>
  <si>
    <t>PRO7K 4CELL/5G 2WIFI GPS 15 FT White Short bolt</t>
  </si>
  <si>
    <t>PRO8K 4CELL/5G 2WIFI Bluetooth GPS 1 FT Black Short bolt</t>
  </si>
  <si>
    <t>PRO8K 4CELL/5G 2WIFI Bluetooth GPS 1 FT White Short bolt</t>
  </si>
  <si>
    <t>PRO8K 4CELL/5G 2WIFI Bluetooth GPS 15 FT Black Short bolt</t>
  </si>
  <si>
    <t>PRO8K 4CELL/5G 2WIFI Bluetooth GPS 15 FT White Short bolt</t>
  </si>
  <si>
    <t>PRO9K 4CELL/5G 4WIFI GPS 1 FT Black Short bolt</t>
  </si>
  <si>
    <t>PRO9K 4CELL/5G 4WIFI GPS 1 FT Black Short bolt N type female</t>
  </si>
  <si>
    <t>PRO9K 4CELL/5G 4WIFI GPS 1 FT White Short bolt</t>
  </si>
  <si>
    <t>PRO9K 4CELL/5G 4WIFI GPS 1 FT White Short bolt N type female</t>
  </si>
  <si>
    <t>PRO9K 4CELL/5G 4WIFI GPS 15 FT Black</t>
  </si>
  <si>
    <t>PRO9K 4CELL/5G 4WIFI GPS 15 FT White</t>
  </si>
  <si>
    <t>WM 2CELL/5G 1 FT White</t>
  </si>
  <si>
    <t>WM 2CELL/5G 10 FT White</t>
  </si>
  <si>
    <t>WM 2CELL/5G 15 FT White</t>
  </si>
  <si>
    <t>5:1 Newfoundland, 4 CELL, GPS, IP67, 5G, Router Mount Plate, Top Cover Plate,</t>
  </si>
  <si>
    <t xml:space="preserve">PRO9N 4CELL/5G 4WIFI GPS </t>
  </si>
  <si>
    <t>9:1 Newfoundland, 4 CELL, 4 WIFI, GPS, IP67, 5G, Router Mount Plate, Top Cover Plate, AC Adapter, Qty. 4 RJ-45 Connector, Fan, Vent, USB-A Connector</t>
  </si>
  <si>
    <t>PRO9N 8CELL/5G GPS  (NO WIFI)</t>
  </si>
  <si>
    <t>PTAPN 1 CELL/5G Black</t>
  </si>
  <si>
    <t>PTAPN WIFI Black</t>
  </si>
  <si>
    <t>PRO4P 4 CELL/5G,  CBRS Directional</t>
  </si>
  <si>
    <t>PRO4P 4 CELL/5G, CBRS Directional</t>
  </si>
  <si>
    <t>PRO2PG 2CELL/5G 3 FT Black</t>
  </si>
  <si>
    <t>PRO2PG 2CELL/5G 6 FT Black</t>
  </si>
  <si>
    <t>PRO3PG 2CELL/5G, GPS, 3 FT Black</t>
  </si>
  <si>
    <t>PRO3PG 2CELL/5G, GPS, 6 FT Black</t>
  </si>
  <si>
    <t>PRO4PG 2CELL/5G, 2 WIFI, 3 FT Black</t>
  </si>
  <si>
    <t>PRO4PG 2CELL/5G, 2 WIFI, 6 FT Black</t>
  </si>
  <si>
    <t>PRO4PG 2CELL/5G, 1WIFI, GPS, 3 FT Black</t>
  </si>
  <si>
    <t>PRO4PG 2CELL/5G, 1WIFI, GPS, 6 FT Black</t>
  </si>
  <si>
    <t>PRO2R 2CELL/5G 1 FT Black</t>
  </si>
  <si>
    <t>PRO2R 2CELL/5G 1 FT Black - N type female</t>
  </si>
  <si>
    <t>PRO2R 2CELL/5G 1 FT Black Short bolt</t>
  </si>
  <si>
    <t>PRO2R 2CELL/5G 1 FT Black Short bolt- N type female</t>
  </si>
  <si>
    <t>PRO2R 2CELL/5G 1 FT White</t>
  </si>
  <si>
    <t>PRO2R 2CELL/5G 1 FT White - N type female</t>
  </si>
  <si>
    <t>PRO2R 2CELL/5G 1 FT White Short bolt</t>
  </si>
  <si>
    <t>PRO2R 2CELL/5G 1 FT White Short Bolt - N type female</t>
  </si>
  <si>
    <t>PRO2R 2CELL/5G 15 FT Black</t>
  </si>
  <si>
    <t>PRO2R 2CELL/5G 15 FT Black short bolt</t>
  </si>
  <si>
    <t>PRO2R 2CELL/5G 15 FT White Short bolt</t>
  </si>
  <si>
    <t>PRO3R 2CELL/5G GPS 1 FT Black</t>
  </si>
  <si>
    <t>PRO3R 2CELL/5G GPS 1 FT Black - N type female</t>
  </si>
  <si>
    <t>PRO3R 2CELL/5G GPS 1 FT Black Short bolt</t>
  </si>
  <si>
    <t>PRO3R 2CELL/5G GPS 1 FT Black short bolt- N type female</t>
  </si>
  <si>
    <t>PRO3R 2CELL/5G GPS 1 FT White</t>
  </si>
  <si>
    <t>PRO3R 2CELL/5G GPS 1 FT White- N type female</t>
  </si>
  <si>
    <t>PRO3R 2CELL/5G GPS 1 FT White Short Bolt</t>
  </si>
  <si>
    <t>PRO3R 2CELL/5G GPS 1 FT White Short bolt - N type female</t>
  </si>
  <si>
    <t>PRO3R 2CELL/5G GPS 15 FT Black</t>
  </si>
  <si>
    <t>PRO3R 2CELL/5G GPS 15 FT Black Short bolt</t>
  </si>
  <si>
    <t>PRO3R 2CELL/5G GPS 15 FT White</t>
  </si>
  <si>
    <t>PRO3R 2CELL/5G GPS 15 FT White short bolt</t>
  </si>
  <si>
    <t>PRO4R 2CELL/5G 2WIFI 1 FT Black</t>
  </si>
  <si>
    <t>PRO4R 2CELL/5G 2WIFI 1 FT Black - N type female</t>
  </si>
  <si>
    <t>PRO4R 2CELL/5G 2WIFI 1 FT Black Short bolt</t>
  </si>
  <si>
    <t>PRO4R 2CELL/5G 2WIFI 1 FT Black Short bolt - N type female</t>
  </si>
  <si>
    <t>PRO4R 2CELL/5G 2WIFI 1 FT White</t>
  </si>
  <si>
    <t>PRO4R 2CELL/5G 2WIFI 1 FT White - N type female</t>
  </si>
  <si>
    <t>PRO4R 2CELL/5G 2WIFI 1 FT White Short bolt</t>
  </si>
  <si>
    <t>PRO4R 2CELL/5G 2WIFI 1 FT White Short bolt - N type female</t>
  </si>
  <si>
    <t>PRO4R 2CELL/5G 2WIFI 15 FT Black Short bolt</t>
  </si>
  <si>
    <t>PRO4R 2CELL/5G 2WIFI 15 FT White</t>
  </si>
  <si>
    <t>PRO4R 2CELL/5G 2WIFI 15 FT White Short bolt</t>
  </si>
  <si>
    <t>PRO5R 2CELL/5G 2WIFI GPS 1 FT Black</t>
  </si>
  <si>
    <t>PRO5R 2CELL/5G 2WIFI GPS 1 FT Black - N type female</t>
  </si>
  <si>
    <t>PRO5R 2CELL/5G 2WIFI GPS 1 FT Black Short bolt</t>
  </si>
  <si>
    <t>PRO5R 2CELL/5G 2WIFI GPS 1 FT Black Short bolt N type female</t>
  </si>
  <si>
    <t>PRO5R 2CELL/5G 2WIFI GPS 1 FT White</t>
  </si>
  <si>
    <t>PRO5R 2CELL/5G 2WIFI GPS 1 FT White - N type female</t>
  </si>
  <si>
    <t>PRO5R 2CELL/5G 2WIFI GPS 1 FT White Short bolt</t>
  </si>
  <si>
    <t>PRO5R 2CELL/5G 2WIFI GPS 1 FT White Short bolt - N type female</t>
  </si>
  <si>
    <t>PRO5R 2CELL/5G 2WIFI GPS 15 FT Black</t>
  </si>
  <si>
    <t>PRO5R 2CELL/5G 2WIFI GPS 15 FT Black Short bolt</t>
  </si>
  <si>
    <t>PRO5R 2CELL/5G 2WIFI GPS 15 FT White</t>
  </si>
  <si>
    <t>PRO5R 2CELL/5G 2WIFI GPS 15 FT White Short bolt</t>
  </si>
  <si>
    <t>PRO6R 2CELL/5G 3WIFI GPS 1 FT Black</t>
  </si>
  <si>
    <t>PRO6R 2CELL/5G 3WIFI GPS 1 FT Black - N type female</t>
  </si>
  <si>
    <t>PRO6R 2CELL/5G 3WIFI GPS 1 FT Black Short bolt</t>
  </si>
  <si>
    <t>PRO6R 2CELL/5G 3WIFI GPS 1 FT Black Short bolt - N type female</t>
  </si>
  <si>
    <t>PRO6R 2CELL/5G 3WIFI GPS 1 FT White</t>
  </si>
  <si>
    <t>PRO6R 2CELL/5G 3WIFI GPS 1 FT White - N type female</t>
  </si>
  <si>
    <t>PRO6R 2CELL/5G 3WIFI GPS 1 FT White Short bolt</t>
  </si>
  <si>
    <t>PRO6R 2CELL/5G 3WIFI GPS 1 FT White Short bolt - N type female</t>
  </si>
  <si>
    <t>PRO6R 2CELL/5G 3WIFI GPS 15 FT Black</t>
  </si>
  <si>
    <t>PRO6R 2CELL/5G 3WIFI GPS 15 FT Black Short Bolt</t>
  </si>
  <si>
    <t>PRO6R 2CELL/5G 3WIFI GPS 15 FT White</t>
  </si>
  <si>
    <t>PRO6R 2CELL/5G 3WIFI GPS 15 FT White Short Bolt</t>
  </si>
  <si>
    <t>PRO2SS 2 CELL/5G, White, SMA Male</t>
  </si>
  <si>
    <t>PRO4SS 2 CELL/5G, 2 WiFi, White, SMA Male</t>
  </si>
  <si>
    <t>PRO5SS 2 CELL/5G, 2 WiFi, GPS, White, SMA Male</t>
  </si>
  <si>
    <t>PRO6SS 4 CELL/5G, 2 WiFi, White, SMA Male</t>
  </si>
  <si>
    <t xml:space="preserve">PRO9SB 4 CELL/5G 4 WIFI GPS </t>
  </si>
  <si>
    <t>PRO9SB 4 CELL/5G 4 WIFI GPS; router mount plate, top cover, AC adapter</t>
  </si>
  <si>
    <t>PRO9SB 4 CELL/5G 4 WIFI GPS; router mount plate, top cover, battery tray ,4 RJ45, DC Barrel , fan, USB port (BATTERY NOT INCLUDED)</t>
  </si>
  <si>
    <t>PRO9SB 4 CELL/5G 4 WIFI GPS; router mount plate, top cover, 4 RJ45, AC adapter, fan</t>
  </si>
  <si>
    <t xml:space="preserve">PTATB  1 CELL/5G Paddle </t>
  </si>
  <si>
    <t>WM 2WIFI 1 FT White</t>
  </si>
  <si>
    <t>WM 2WIFI 15 FT White</t>
  </si>
  <si>
    <t xml:space="preserve">PRO13N 8CELL/5G 4WIFI GPS  </t>
  </si>
  <si>
    <t>PRO13N 8CELL/5G 4WIFI GPS; router mount plate, top cover, (4) RJ45 ports, USB port, AC adapter, fan, battery straps  (BATTERY NOT INCLUDED)</t>
  </si>
  <si>
    <t>Pole Mount Bracket - (Collie)</t>
  </si>
  <si>
    <t>Pole Mount Bracket with horizontal and vertical mounting holes- (Chihuahua, Collie, Doberman, Rottweiler)</t>
  </si>
  <si>
    <t>Pole Mount Bracket- (Husky, Great Pyrenees)</t>
  </si>
  <si>
    <t>Pole Mount Bracket with horizontal and vertical mounting holes- (Husky, Belgian Shepherd, K9, Australian Shepherd)</t>
  </si>
  <si>
    <t>Pole Mount Bracket- (Husky, Belgian Shepherd, K9) Marine Grade</t>
  </si>
  <si>
    <t>Pole Mount Bracket- (Husky, Belgian Shepherd, K9) Marine Grade, Black</t>
  </si>
  <si>
    <t>Pole Mount Bracket- (Husky,Great Pyranseese) Marine Grade, White</t>
  </si>
  <si>
    <t xml:space="preserve">Wall Mount Bracket- (Husky, Great Pyrenees) </t>
  </si>
  <si>
    <t>Pole Mount Bracket - (Doberman) Marine Grade</t>
  </si>
  <si>
    <t xml:space="preserve">Magnetic Mount - large hole (Belgian Shepherd, K9, Australian Shepherd) </t>
  </si>
  <si>
    <t>Magnetic Mount - small hole (Doberman, Rottweiler, Border Collie, Chihuahua)</t>
  </si>
  <si>
    <t>Gasket adapter for  2020 Charger (Doberman and Rottweiler)</t>
  </si>
  <si>
    <t>Gasket adapter for  2020 Explorer (Doberman and Rottweiler)</t>
  </si>
  <si>
    <t>Gasket adapter for  2020 Explorer (Belgian Shepherd)</t>
  </si>
  <si>
    <t>Gasket adapter for  2020 Charger (Belgian Shepherd)</t>
  </si>
  <si>
    <t>Base plate and top plate for Newfoundland case antenna</t>
  </si>
  <si>
    <t>Base plate/router mount assembly for Golden Retriever</t>
  </si>
  <si>
    <t>Base plate/router mount assembly for St. Bernard</t>
  </si>
  <si>
    <t>Surge Arrester SMA(F) to SMA(F)</t>
  </si>
  <si>
    <t>Top cover and battery tray for Bernese Mountain Dog</t>
  </si>
  <si>
    <t>Chargetech 20K battery</t>
  </si>
  <si>
    <t>Ground plane with adhesive back; 20"x20", can be cut to size</t>
  </si>
  <si>
    <t>Pole/wall bracket - (Chihuahua, Border Collie, Doberman Rottweiler)</t>
  </si>
  <si>
    <t>Pole/wall bracket - (Australian Shepherd, Belgian Shepherd, Irish Setter,K9 )</t>
  </si>
  <si>
    <t>Wall bracket - (NO predrilled holes,Australian Shepherd,Belgian Shepherd, K9, Irish Setter)</t>
  </si>
  <si>
    <t>Roof/Wall bracket (NO pole mounting hardware; optional mount for Australian Shepherd, Belgian Shepherd, Irish Setter, K9</t>
  </si>
  <si>
    <t>Gasket adapter for 2021 Ford Explorer, Belgian Shepherd</t>
  </si>
  <si>
    <t>Gasket adapter for 2021 Ford Explorer, Doberman and Rottweiler</t>
  </si>
  <si>
    <t>Suction Cup Mount, 1.0" dia Hole</t>
  </si>
  <si>
    <t>Suction Cup Mount, 1.5" dia Hole</t>
  </si>
  <si>
    <t>Type D FAKRA to SMA(F) Adapter, BORDEAUX- CELL/5G</t>
  </si>
  <si>
    <t>Type I FAKRA to RPSMA(F) Adapter, BEIGE - WIFI</t>
  </si>
  <si>
    <t>Type Z FAKRA to RPSMA(F) Adapter, WATER BLUE- BLUETOOTH</t>
  </si>
  <si>
    <t>Type C FAKRA to SMA(F) Adapter, BLUE-GPS</t>
  </si>
  <si>
    <t>Pole mount bracket, Heavy Duty, High Vibration for Husky, Great Pyrenees</t>
  </si>
  <si>
    <t xml:space="preserve">Surge Arrester N(F) to N(M) </t>
  </si>
  <si>
    <t>L Bracket, 1" hole, wall mount</t>
  </si>
  <si>
    <t>Gasket adapter for cuved roof vehicles  (Australian Shepherd)</t>
  </si>
  <si>
    <t>SMA(F) to TS9 male adapter connector</t>
  </si>
  <si>
    <t>1FT  Jumper cable- Reverse polarity</t>
  </si>
  <si>
    <t>LSR200 Cable kit; 2-in-1 antenna 10 ft</t>
  </si>
  <si>
    <t>LSR200 Cable kit; 2-in-1 antenna 15 ft</t>
  </si>
  <si>
    <t>LSR200 Cable kit; 2-in-1 antenna 20 ft</t>
  </si>
  <si>
    <t>LSR200 Cable kit; 5-in-1 antenna 10 ft</t>
  </si>
  <si>
    <t>LSR200 Cable kit; 5-in-1 antenna 15 ft</t>
  </si>
  <si>
    <t>LSR200 Cable kit; 5-in-1 antenna 20 ft</t>
  </si>
  <si>
    <t>LSR200 Cable kit; 6-in-1 antenna 10 ft</t>
  </si>
  <si>
    <t>LSR200 Cable kit; 6-in-1 antenna 15 ft</t>
  </si>
  <si>
    <t>LSR200 Cable kit; 6-in-1 antenna 20 ft</t>
  </si>
  <si>
    <t>LSR200 Cable kit; 3-in-1 antenna 10 ft</t>
  </si>
  <si>
    <t>LSR200 Cable kit; 3-in-1 antenna 15 ft</t>
  </si>
  <si>
    <t>LSR200 Cable kit; 3-in-1 antenna 20 ft</t>
  </si>
  <si>
    <t>LSR200 Cable kit; 4-in-1 antenna 10 ft</t>
  </si>
  <si>
    <t>LSR200 Cable kit; 2-in-1 antenna 14 ft</t>
  </si>
  <si>
    <t>LSR200 Cable kit; 4-in-1 antenna 15 ft</t>
  </si>
  <si>
    <t>LSR200 Cable kit; 7-in-1 antenna 15 ft</t>
  </si>
  <si>
    <t>LSR200 Cable kit; 9-in-1 antenna 10 ft</t>
  </si>
  <si>
    <t>LSR200 Cable kit; 9-in-1 antenna 12 ft</t>
  </si>
  <si>
    <t>LSR200 Cable kit; 9-in-1 antenna 15 ft</t>
  </si>
  <si>
    <t>LSR200 Cable kit; 9-in-1 antenna 20 ft</t>
  </si>
  <si>
    <t>1FT  Jumper cable</t>
  </si>
  <si>
    <t>LSR240 Cable kit; 4-in-1 antenna 40 ft</t>
  </si>
  <si>
    <t>LSR240 Cable kit; 5-in-1 antenna 25 ft</t>
  </si>
  <si>
    <t>LSR240 Cable kit; 5-in-1 antenna 30 ft</t>
  </si>
  <si>
    <t>LSR240 Cable kit; 5-in-1 antenna 40 ft</t>
  </si>
  <si>
    <t>LSR240 Cabble kit; 2-in-1 antenna 30ft</t>
  </si>
  <si>
    <t>LSR240 Cable kit; 2-in-1 antenna 30 ft</t>
  </si>
  <si>
    <t>LSR240 Cable kit; 6-in-1 antenna 30 ft</t>
  </si>
  <si>
    <t>LSR240 Cable kit; 6-in-1 antenna 40 ft</t>
  </si>
  <si>
    <t>LSR240 Cabble kit; 2-in-1 antenna 40ft</t>
  </si>
  <si>
    <t>LSR240 Cable kit; 2-in-1 antenna 40 ft</t>
  </si>
  <si>
    <t>LSR240 Cable kit; 3-in-1 antenna 30 ft</t>
  </si>
  <si>
    <t>LSR240 Cable kit; 3-in-1 antenna 40 ft</t>
  </si>
  <si>
    <t>LSR200 Cable kit; 2-in-1 antenna 3 ft</t>
  </si>
  <si>
    <t>LSR240 Cable kit; 4-in-1 antenna 25 ft</t>
  </si>
  <si>
    <t>LSR240 Cable kit; 8-in-1 antenna 40 ft</t>
  </si>
  <si>
    <t>LSR240 Cable kit; 7-in-1 antenna 25 ft</t>
  </si>
  <si>
    <t>LSR240 Cable kit; 4-in-1 antenna 30 ft</t>
  </si>
  <si>
    <t>LSR240 Cable kit; 9-in-1 antenna 25 ft</t>
  </si>
  <si>
    <t>LSR240 Cable kit; 9-in-1 antenna 30 ft</t>
  </si>
  <si>
    <t>LSR240 Cable kit; 9-in-1 antenna 40 ft</t>
  </si>
  <si>
    <t>LSR240 Cable kit; 5-in-1 antenna 30ft</t>
  </si>
  <si>
    <t>Parsec LMR240 cable kit 20 ft, 8 CELL, 2 WIFI, Bluetooth, GPS, SMA(F) – SMA(M) connectors.</t>
  </si>
  <si>
    <t>LSR400 Cable kit; 2-in-1 antenna 100 ft</t>
  </si>
  <si>
    <t>LSR400 Cable kit; 2-in-1 antenna 25 ft</t>
  </si>
  <si>
    <t>LSR400 Cable kit; 2-in-1 antenna 50 ft</t>
  </si>
  <si>
    <t>LSR400 Cable kit; 4-in-1 antenna 100 ft</t>
  </si>
  <si>
    <t>LSR400 Cable kit; 4-in-1 antenna 125 ft</t>
  </si>
  <si>
    <t>LSR400 Cable kit; 4-in-1 antenna 250 ft</t>
  </si>
  <si>
    <t>LSR400 Cable kit; 4-in-1 antenna 25 ft</t>
  </si>
  <si>
    <t>LSR400 Cable kit; 9-in-1 antenna 150 ft</t>
  </si>
  <si>
    <t>LSR400 Cable kit; 4-in-1 antenna 50 ft</t>
  </si>
  <si>
    <t>LSR400 Cable kit; 11-in-1 antenna 50 ft</t>
  </si>
  <si>
    <t>LSR400 Cable kit; 4-in-1 antenna 75 ft</t>
  </si>
  <si>
    <t>LSR400 Cable kit; 5-in-1 antenna 100 ft</t>
  </si>
  <si>
    <t>LSR400 Cable kit; 5-in-1 antenna 125 ft</t>
  </si>
  <si>
    <t>LSR400 Cable kit; 5-in-1 antenna 25 ft</t>
  </si>
  <si>
    <t>LSR400 Cable kit; 5-in-1 antenna 50 ft</t>
  </si>
  <si>
    <t>LSR400 Cable kit; 5-in-1 antenna 75 ft</t>
  </si>
  <si>
    <t>LSR400 Cable; 100 ft</t>
  </si>
  <si>
    <t>LSR400 Cable; 50ft</t>
  </si>
  <si>
    <t>AG19B Omni MIMO 2 x 4G CBRS 5G NR Antenna w/L-Bracket Mount - Includes 2 x 16ft Coax Cable - SMA Male.</t>
  </si>
  <si>
    <t>4G/5G 4x4 MIMO + GPS DASH ANT. 3m SMA</t>
  </si>
  <si>
    <t>4G/5G 4x4 MIMO + 2x Wifi + GPS DASH ANT. 3m SMA</t>
  </si>
  <si>
    <t>4G/5G 4x4 MIMO + 4x Wifi + GPSDASH ANT. 3m SMA</t>
  </si>
  <si>
    <t>4G/5G 4x4 MIMO + 3x Wifi + GPSDASH ANT. 3m SMA</t>
  </si>
  <si>
    <t>4-IN-1 LOW PROFILE SHARKFIN KIT - FIND4-7-49 + FITTED C32 5m CABLES</t>
  </si>
  <si>
    <t>7-IN-1 LOW PROFILE SHARKFIN KIT - GPSD4-7-49-D + FITTED C29/C32 5m CABLES</t>
  </si>
  <si>
    <t>9-IN-1 LOW PROFILE SHARKFIN KIT - GPSD4-7-49-Q + FITTED C29/C32 5m CABLES</t>
  </si>
  <si>
    <t>LOW PRO 4x4 4G/5G GPS/GNSS 2x2 WiFi IOT BLK ANT 2m CBL SMA/RPSMA</t>
  </si>
  <si>
    <t>LOW PRO 4x4 4G/5G IOT BLK ANT 2m CBL SMA(m)</t>
  </si>
  <si>
    <t>5 in 1 Sharkfin Blk- Ftd Ext Cab</t>
  </si>
  <si>
    <t>5 in 1 Sharkfin Wht- Ftd Ext Cab</t>
  </si>
  <si>
    <t>Fakra Code D Violet Straight Jack to SMA(M) 3000mm TGC-200 - LTE 1</t>
  </si>
  <si>
    <t>Fakra Code D Violet Straight Jack to SMA(M) 3000mm TGC-200 - LTE 2</t>
  </si>
  <si>
    <t>Discone External Mount Wideband Antenna 400-6000MHz 300mm TGC-200 SMA(M)</t>
  </si>
  <si>
    <t>Maximus Ultra Wide Band Flex Antenna  700MHz to 6GHz with 457mm 1.37 SMA(M) Right Angle Plug</t>
  </si>
  <si>
    <t>3dBi Mini Magnetic Mount 699~960MHz/1710~2700MHz 1M RG174 SMA(M)</t>
  </si>
  <si>
    <t>5dBi 2.4/5.1~5.9GHz Dipole Antenna RP-SMA(M) Hinged 90 degree</t>
  </si>
  <si>
    <t>6in1 Raptor II 5m RG-174:GNSS SMA(M):LTE(1&amp;2) SMA(M):WiFi(1&amp;2) RP-SMA(M):AM/FM SMA(M)</t>
  </si>
  <si>
    <t>7in1 RaptorIII (MA1290.A.LBICGRT.002 + braided assembly)</t>
  </si>
  <si>
    <t>Olympian II 3in1 1M GPS/GLONASS/Beidou RG-174 SMA(M) LTE RG-174 SMA(M)/WiFi(2.4GHz) RG-174 RP-SMA(M)</t>
  </si>
  <si>
    <t>Synergy MA1504 4in1 4*5G/4G MIMO Permanent Mount Antenna, 300mm TGC-200/RG-174, SMA(M)</t>
  </si>
  <si>
    <t>Synergy 4-in-1 4*5G/4G SMA(M) and braided cable assembly 5m TGC-200</t>
  </si>
  <si>
    <t>Synergy 5in1 GNSS 300mm RG-174 SMA(M):2*5G/4G(1&amp;2) 300mm SMA(M):2*WiFi 300mm RP-SMA(M)</t>
  </si>
  <si>
    <t>Synergy 7in1 GNSS 300mm RG-174 SMA(M):4*5G/4G 300mm SMA(M):2*WiFi 300mm RP-SMA(M)</t>
  </si>
  <si>
    <t>Synergy 7in1  (MA1507.A.002 braided with cable assemblies) TGC-200 5m</t>
  </si>
  <si>
    <t>Synergy 8in1 GNSS 300mm RG-174 SMA(M):4*5G/4G 300mm SMA(M):3*WiFi 300mm RP-SMA(M)</t>
  </si>
  <si>
    <t>Synergy 9in1 GNSS 300mm RG-174 SMA(M):5*5G/4G 300mm SMA(M):3*WiFi 300mm RP-SMA(M)</t>
  </si>
  <si>
    <t>Synergy X - 7in1 1*GNSS RG-174 SMA(M): 4*5G/4G TGC-200 SMA(M): 2*Wi-Fi TGC-200 SMA(M) 5M Braided Cable Assembly</t>
  </si>
  <si>
    <t>MA170 Monsoon 2in1 Combination Antenna 3000mm LTE(1&amp;2) TGC-200 SMA(M)ST</t>
  </si>
  <si>
    <t>Monsoon 1M LTE MIMO(1&amp;2) SMA(M)ST TGC-200</t>
  </si>
  <si>
    <t>Monsoon 3M GNSS RG-174 SMA(M)ST, LTE MIMO(1&amp;2) CFD200 SMA(M)ST</t>
  </si>
  <si>
    <t>5in1 GNSS:3M RG-174 SMA(M)-LTE(MIMO1&amp;2):3M TGC200 SMA(M) WiFi(1&amp;2):3M TGC200 RP-SMA(M)</t>
  </si>
  <si>
    <t>3-in-1 GNSS and 2*4G MIMO Adhesive / Magnetic Mount Puck Antenna with 2m 1.5DS and SMA(M)</t>
  </si>
  <si>
    <t>2-in-1 2x4G MIMO Adhesive / Magnetic Mount Puck Antenna with 2m 1.5DS and SMA(M)</t>
  </si>
  <si>
    <t>Pantheon 2in1 3M CFD200: 2G/3G/4G(MIMO1)-SMA(M): 2G/3G/4G(MIMO2)-SMA(M)</t>
  </si>
  <si>
    <t>Colosseum 3in1 Screw Mount 3M RG-174 GNSS-SMA(M): LTE(1&amp;2)-SMA(M)</t>
  </si>
  <si>
    <t>Colosseum 5in1 0.3M RG-174 GNSS-SMA(M):LTE(1&amp;2)-SMA(M):2.4/5.8GHz(1&amp;2) RP-SMA(M)</t>
  </si>
  <si>
    <t>4in1 Screwmount 600-6000MHz(1-4) 3m TGC-200 SMA(M) 10kOhm resistor</t>
  </si>
  <si>
    <t>2in1 Wi-Fi(1&amp;2) 3m TGC-200 RP-SMA(M) Wall Mount</t>
  </si>
  <si>
    <t>2in1 White Adhesive Wi-Fi(1&amp;2) 3000mm KSR200-P RP-SMA(M) Wall Mount</t>
  </si>
  <si>
    <t>2in1 Adhesive 4G LTE(1&amp;2) 3M TGC-200 SMA(M)</t>
  </si>
  <si>
    <t>5in1 Adhesive 1M:GNSS-RG174 SMA(M):LTE(1&amp;2)TGC-200 SMA(M):WiFi(1&amp;2)TGC-200 RP-SMA(M) Wall Mount</t>
  </si>
  <si>
    <t>White 5in1 Adhesive 1M:GNSS RG174 SMA(M):LTE(1&amp;2)TGC-200 SMA(M):WiFi(1&amp;2)TGC-200 RP-SMA(M) Wall Mnt</t>
  </si>
  <si>
    <t>4in1 Adhesive 3M: LTE(1&amp;2) TGC-200 SMA(M): Wi-Fi(1&amp;2) TGC-200 RP-SMA(M) Wall Mount</t>
  </si>
  <si>
    <t>4in1 White Adhesive 3M: LTE(1&amp;2) KSR200-P SMA(M): Wi-Fi(1&amp;2) KSR200-P RP-SMA(M) Wall Mount</t>
  </si>
  <si>
    <t>GuardianX 1M 9in1 1*Active GNSS RG-174 SMA(M)ST 8*LTE MIMO TGC-200 SMA(M)ST</t>
  </si>
  <si>
    <t>GuardianX 1M 9in1 1*Active GNSS RG-174 SMA(M)ST 8*LTE MIMO TGC-200 SMA(M)ST Wall Mount</t>
  </si>
  <si>
    <t>7in1 Guardian - 1*GNSS 1m RG-174 SMA(M):4*LTE MIMO 1m TGC-1.5DS SMA(M):2*Wi-Fi MIMO 1m TGC-1.5DS  RP-SMA(M)</t>
  </si>
  <si>
    <t>Bracket for M16 thread brackets</t>
  </si>
  <si>
    <t>Bracket for M19 thread brackets</t>
  </si>
  <si>
    <t>Bracket for M21 thread brackets</t>
  </si>
  <si>
    <t>Bracket for M31 thread brackets</t>
  </si>
  <si>
    <t>600~8000MHz 7dBi Omni Antenna with N Type Female</t>
  </si>
  <si>
    <t>Bracket for Synergy Pole and Wall Mount</t>
  </si>
  <si>
    <t>Penta-band Cellular Connector Mount Monopole Antenna - Hinged SMA Male</t>
  </si>
  <si>
    <t>4in1 Cross Polarised Wideband 5G/4G 4*MIMO Antenna with 5m TGC200 FAKRA Code D and Universal Mount</t>
  </si>
  <si>
    <t>4in1 Cross Polarised Wideband 5G/4G 4*MIMO Antenna with 300mm TGC200 SMA(M) and Universal Mount Kit</t>
  </si>
  <si>
    <t>450-6000MHz X-Polarised Wideband 2*5G/4G MIMO Antenna 3000mm TGC200 N-Type(F) - Universal Mount Kit</t>
  </si>
  <si>
    <t>450-6000MHz Cross Polarised Wideband 8*5G/4G MIMO Antenna 305mm TGC-200 N type (F), sheathed - Universal Mount Kit</t>
  </si>
  <si>
    <t>450-6000MHz Cross Polarised Wideband 2*5G/4G MIMO Antenna 5m TGC-200 SMA(M) - Universal Mount Kit</t>
  </si>
  <si>
    <t>450-6000MHz Cross Polarised Wideband 2*5G/4G MIMO Antenna 300mm TGC-200 SMA(M)</t>
  </si>
  <si>
    <t>GPS/GLONASS/GALILEO/BEiDOU Antenna Hinged SMA Male</t>
  </si>
  <si>
    <t>Bracket for Severla different Thread sizes</t>
  </si>
  <si>
    <t>Akita</t>
  </si>
  <si>
    <t>Akita Lite</t>
  </si>
  <si>
    <t xml:space="preserve">Albatross </t>
  </si>
  <si>
    <t>Australian Shepherd</t>
  </si>
  <si>
    <t>Beagle</t>
  </si>
  <si>
    <t>Belgian Shepherd</t>
  </si>
  <si>
    <t>Bernese Mountain Dog</t>
  </si>
  <si>
    <t>Bloodhound</t>
  </si>
  <si>
    <t>Border Collie</t>
  </si>
  <si>
    <t>Boston Terrier</t>
  </si>
  <si>
    <t>Boxer</t>
  </si>
  <si>
    <t>Bulldog</t>
  </si>
  <si>
    <t>Chihuahua Pro S</t>
  </si>
  <si>
    <t>Chihuahua Pro ST</t>
  </si>
  <si>
    <t>Chihuahua Pro STX</t>
  </si>
  <si>
    <t>Chinook</t>
  </si>
  <si>
    <t>Chinook Lite</t>
  </si>
  <si>
    <t>Chow</t>
  </si>
  <si>
    <t>Collie</t>
  </si>
  <si>
    <t>Condor</t>
  </si>
  <si>
    <t>Dalmation</t>
  </si>
  <si>
    <t>Doberman</t>
  </si>
  <si>
    <t>Falcon</t>
  </si>
  <si>
    <t>German Shepherd</t>
  </si>
  <si>
    <t>Golden Retriever</t>
  </si>
  <si>
    <t>Great Dane</t>
  </si>
  <si>
    <t>Great Pyrenees</t>
  </si>
  <si>
    <t>Greyhound</t>
  </si>
  <si>
    <t>Husky</t>
  </si>
  <si>
    <t>Irish Setter</t>
  </si>
  <si>
    <t>K9</t>
  </si>
  <si>
    <t>Labrador</t>
  </si>
  <si>
    <t>Newfoundland</t>
  </si>
  <si>
    <t>Phoenix</t>
  </si>
  <si>
    <t>Pointer</t>
  </si>
  <si>
    <t>Pug</t>
  </si>
  <si>
    <t>Rottweiller</t>
  </si>
  <si>
    <t>Springer Spaniel</t>
  </si>
  <si>
    <t>St. Bernard</t>
  </si>
  <si>
    <t>THUNDERBIRD</t>
  </si>
  <si>
    <t>Weimaraner</t>
  </si>
  <si>
    <t>MA275.LBICG.002</t>
  </si>
  <si>
    <t/>
  </si>
  <si>
    <t>Branch Performance Essentials+Advanced Renewal</t>
  </si>
  <si>
    <t>BEA1-18505GB-GN</t>
  </si>
  <si>
    <t>BEA3-18505GB-GN</t>
  </si>
  <si>
    <t>BEA5-18505GB-GN</t>
  </si>
  <si>
    <t xml:space="preserve">Essentials +Advanced Renewal </t>
  </si>
  <si>
    <t>Essentials Packages</t>
  </si>
  <si>
    <t>LTE Continuity Essentials Packages</t>
  </si>
  <si>
    <t>BE01-18505GB-GN</t>
  </si>
  <si>
    <t>BE03-18505GB-GN</t>
  </si>
  <si>
    <t>BE05-18505GB-GN</t>
  </si>
  <si>
    <t>Mobile Performance Essentials Packages - 5G</t>
  </si>
  <si>
    <t>IoT Essentials Add-on for IoT Connectivity</t>
  </si>
  <si>
    <t>IoT Connectivity to IoT Essentials Add-on Renewal</t>
  </si>
  <si>
    <t xml:space="preserve">Public Sector </t>
  </si>
  <si>
    <t>NetCloud SASE</t>
  </si>
  <si>
    <t>NetCloud SASE Secure Connect</t>
  </si>
  <si>
    <t>NCS-0KP1-SCDC</t>
  </si>
  <si>
    <t>NCS-0KP3-SCDC</t>
  </si>
  <si>
    <t>NCS-0KP5-SCDC</t>
  </si>
  <si>
    <t>NetCloud SASE Secure Connect Renewal</t>
  </si>
  <si>
    <t>NCS-0KP1-SCDC-R</t>
  </si>
  <si>
    <t>NCS-0KP3-SCDC-R</t>
  </si>
  <si>
    <t>NCS-0KP5-SCDC-R</t>
  </si>
  <si>
    <t>NetCloud-SASE SD-WAN</t>
  </si>
  <si>
    <t>NCS-0LP1-SCDCSD</t>
  </si>
  <si>
    <t>NCS-0LP3-SCDCSD</t>
  </si>
  <si>
    <t>NCS-0LP5-SCDCSD</t>
  </si>
  <si>
    <t>NetCloud-SASE SD-WAN Renewal</t>
  </si>
  <si>
    <t>NCS-0LP1-SCDCSD-R</t>
  </si>
  <si>
    <t>NCS-0LP3-SCDCSD-R</t>
  </si>
  <si>
    <t>NCS-0LP5-SCDCSD-R</t>
  </si>
  <si>
    <t>NetCloud SASE Virtual Edge</t>
  </si>
  <si>
    <t>NCS-0MP1-VESCDC</t>
  </si>
  <si>
    <t>NCS-0MP3-VESCDC</t>
  </si>
  <si>
    <t>NCS-0MP5-VESCDC</t>
  </si>
  <si>
    <t>NetCloud SASE Virtual Edge Renewal</t>
  </si>
  <si>
    <t>NCS-0MP1-VESCDC-R</t>
  </si>
  <si>
    <t>NCS-0MP3-VESCDC-R</t>
  </si>
  <si>
    <t>NCS-0MP5-VESCDC-R</t>
  </si>
  <si>
    <t xml:space="preserve">NetCloud SASE ZTNA </t>
  </si>
  <si>
    <t>NetCloud SASE ZTNA</t>
  </si>
  <si>
    <t>NCS-0EP1-ZTNA</t>
  </si>
  <si>
    <t>NCS-0EP3-ZTNA</t>
  </si>
  <si>
    <t>NCS-0EP5-ZTNA</t>
  </si>
  <si>
    <t>NetCloud SASE ZTNA Renewal</t>
  </si>
  <si>
    <t>NCS-0EP1-ZTNA-R</t>
  </si>
  <si>
    <t>NCS-0EP3-ZTNA-R</t>
  </si>
  <si>
    <t>NCS-0EP5-ZTNA-R</t>
  </si>
  <si>
    <t>NetCloud SASE Site Premium</t>
  </si>
  <si>
    <t>NCS-0NP1-HMFAI</t>
  </si>
  <si>
    <t>NCS-0NP3-HMFAI</t>
  </si>
  <si>
    <t>NCS-0NP5-HMFAI</t>
  </si>
  <si>
    <t>NetCloud SASE Site Premium Renewal</t>
  </si>
  <si>
    <t>NCS-0NP1-HMFAI-R</t>
  </si>
  <si>
    <t>NCS-0NP3-HMFAI-R</t>
  </si>
  <si>
    <t>NCS-0NP5-HMFAI-R</t>
  </si>
  <si>
    <t>NCS-0K01-SCDC</t>
  </si>
  <si>
    <t>NCS-0K03-SCDC</t>
  </si>
  <si>
    <t>NCS-0K05-SCDC</t>
  </si>
  <si>
    <t>NCS-0K01-SCDC-R</t>
  </si>
  <si>
    <t>NCS-0K03-SCDC-R</t>
  </si>
  <si>
    <t>NCS-0K05-SCDC-R</t>
  </si>
  <si>
    <t>NCS-0L01-SCDCSD</t>
  </si>
  <si>
    <t>NCS-0L03-SCDCSD</t>
  </si>
  <si>
    <t>NCS-0L05-SCDCSD</t>
  </si>
  <si>
    <t>NCS-0L01-SCDCSD-R</t>
  </si>
  <si>
    <t>NCS-0L03-SCDCSD-R</t>
  </si>
  <si>
    <t>NCS-0L05-SCDCSD-R</t>
  </si>
  <si>
    <t>NCS-0M01-VESCDC</t>
  </si>
  <si>
    <t>NCS-0M03-VESCDC</t>
  </si>
  <si>
    <t>NCS-0M05-VESCDC</t>
  </si>
  <si>
    <t>NCS-0M01-VESCDC-R</t>
  </si>
  <si>
    <t>NCS-0M03-VESCDC-R</t>
  </si>
  <si>
    <t>NCS-0M05-VESCDC-R</t>
  </si>
  <si>
    <t>NCS-0E01-ZTNA</t>
  </si>
  <si>
    <t>NCS-0E03-ZTNA</t>
  </si>
  <si>
    <t>NCS-0E05-ZTNA</t>
  </si>
  <si>
    <t>NCS-0E01-ZTNA-R</t>
  </si>
  <si>
    <t>NCS-0E03-ZTNA-R</t>
  </si>
  <si>
    <t>NCS-0E05-ZTNA-R</t>
  </si>
  <si>
    <t>NCS-0B01-SDWAN</t>
  </si>
  <si>
    <t>NCS-0B03-SDWAN</t>
  </si>
  <si>
    <t>NCS-0B05-SDWAN</t>
  </si>
  <si>
    <t>NCS-0B01-SDWAN-R</t>
  </si>
  <si>
    <t>NCS-0B03-SDWAN-R</t>
  </si>
  <si>
    <t>NCS-0B05-SDWAN-R</t>
  </si>
  <si>
    <t>NetCloud SASE Data Credit</t>
  </si>
  <si>
    <t>NCS-0D01-DC</t>
  </si>
  <si>
    <t>NCS-0D03-DC</t>
  </si>
  <si>
    <t>NCS-0D05-DC</t>
  </si>
  <si>
    <t>NetCloud SASE Data Credit Renewal</t>
  </si>
  <si>
    <t>NCS-0D01-DC-R</t>
  </si>
  <si>
    <t>NCS-0D03-DC-R</t>
  </si>
  <si>
    <t>NCS-0D05-DC-R</t>
  </si>
  <si>
    <t>170840-001</t>
  </si>
  <si>
    <t>Ericom Web Application Isolation Renewal</t>
  </si>
  <si>
    <t>ERCM-0001-AAS-R</t>
  </si>
  <si>
    <t>ERCM-0003-AAS-R</t>
  </si>
  <si>
    <t>ERCM-0005-AAS-R</t>
  </si>
  <si>
    <t>Ericom Secure Web Gateway Renewal</t>
  </si>
  <si>
    <t>ERCM-0001-SWG-R</t>
  </si>
  <si>
    <t>ERCM-0003-SWG-R</t>
  </si>
  <si>
    <t>ERCM-0005-SWG-R</t>
  </si>
  <si>
    <t>Ericom Secure Web Gateway with Targeted Isolation Renewal</t>
  </si>
  <si>
    <t>ERCM-0001-WS-R</t>
  </si>
  <si>
    <t>ERCM-0003-WS-R</t>
  </si>
  <si>
    <t>ERCM-0005-WS-R</t>
  </si>
  <si>
    <t>Ericom Secure Web Gateway with Full Isolation Renewal</t>
  </si>
  <si>
    <t>ERCM-0001-WSF-R</t>
  </si>
  <si>
    <t>ERCM-0003-WSF-R</t>
  </si>
  <si>
    <t>ERCM-0005-WSF-R</t>
  </si>
  <si>
    <t>Ericom Data Security for GenAI Renewal</t>
  </si>
  <si>
    <t>ERCM-0001-WSG-R</t>
  </si>
  <si>
    <t>ERCM-0003-WSG-R</t>
  </si>
  <si>
    <t>ERCM-0005-WSG-R</t>
  </si>
  <si>
    <t>Ericom Web Security DNS Over HTTPS Renewal</t>
  </si>
  <si>
    <t>ERCM-0001-WSD-R</t>
  </si>
  <si>
    <t>ERCM-0003-WSD-R</t>
  </si>
  <si>
    <t>ERCM-0005-WSD-R</t>
  </si>
  <si>
    <t>Ericom Jumpstart</t>
  </si>
  <si>
    <t>Advisory Service</t>
  </si>
  <si>
    <t>ERCM-JUMP-10</t>
  </si>
  <si>
    <t>MAX5-0920-C7A-XE</t>
  </si>
  <si>
    <t>MAX5-1700-120B-XE</t>
  </si>
  <si>
    <t>MBX5-1900-5GB-XE</t>
  </si>
  <si>
    <t>MBX5-2105-5GB-XE</t>
  </si>
  <si>
    <t>E-Rate Renewal</t>
  </si>
  <si>
    <t>MBX1-NCESSLOC-R</t>
  </si>
  <si>
    <t>MBX3-NCESSLOC-R</t>
  </si>
  <si>
    <t>MBX5-NCESSLOC-R</t>
  </si>
  <si>
    <t>MAX1-NCESSLOC-R</t>
  </si>
  <si>
    <t>MAX3-NCESSLOC-R</t>
  </si>
  <si>
    <t>MAX5-NCESSLOC-R</t>
  </si>
  <si>
    <t>Ericom Legacy/non-security Offerings</t>
  </si>
  <si>
    <t>PowerTerm Thin Client Products</t>
  </si>
  <si>
    <t>ERCM-000P-9095</t>
  </si>
  <si>
    <t>ERCM-000P-9091</t>
  </si>
  <si>
    <t>ERCM-0001-9098</t>
  </si>
  <si>
    <t>ERCM-0001-9098-R</t>
  </si>
  <si>
    <t>ERCM-0003-9098-R</t>
  </si>
  <si>
    <t>ERCM-0005-9098-R</t>
  </si>
  <si>
    <t>PowerTerm WebConnect Enterprise</t>
  </si>
  <si>
    <t>ERCM-000P-7000</t>
  </si>
  <si>
    <t>ERCM-0001-7040</t>
  </si>
  <si>
    <t>ERCM-0003-7040</t>
  </si>
  <si>
    <t>ERCM-0005-7040</t>
  </si>
  <si>
    <t>ERCM-0001-7040-R</t>
  </si>
  <si>
    <t>ERCM-0003-7040-R</t>
  </si>
  <si>
    <t>ERCM-0005-7040-R</t>
  </si>
  <si>
    <t>ERCM-0001-7568</t>
  </si>
  <si>
    <t>ERCM-0003-7568</t>
  </si>
  <si>
    <t>ERCM-0005-7568</t>
  </si>
  <si>
    <t>ERCM-0001-7568-R</t>
  </si>
  <si>
    <t>ERCM-0003-7568-R</t>
  </si>
  <si>
    <t>ERCM-0005-7568-R</t>
  </si>
  <si>
    <t>ERCM-0001-7578</t>
  </si>
  <si>
    <t>ERCM-0003-7578</t>
  </si>
  <si>
    <t>ERCM-0005-7578</t>
  </si>
  <si>
    <t>ERCM-0001-7578-R</t>
  </si>
  <si>
    <t>ERCM-0003-7578-R</t>
  </si>
  <si>
    <t>ERCM-0005-7578-R</t>
  </si>
  <si>
    <t>ERCM-000P-7800</t>
  </si>
  <si>
    <t>ERCM-0001-7820</t>
  </si>
  <si>
    <t>ERCM-0001-7840</t>
  </si>
  <si>
    <t>ERCM-0003-7840</t>
  </si>
  <si>
    <t>ERCM-0005-7840</t>
  </si>
  <si>
    <t>ERCM-0001-7840-R</t>
  </si>
  <si>
    <t>ERCM-0003-7840-R</t>
  </si>
  <si>
    <t>ERCM-0005-7840-R</t>
  </si>
  <si>
    <t>ERCM-000P-7860</t>
  </si>
  <si>
    <t>ERCM-0001-7870</t>
  </si>
  <si>
    <t>ERCM-0001-7880</t>
  </si>
  <si>
    <t>ERCM-0003-7880</t>
  </si>
  <si>
    <t>ERCM-0005-7880</t>
  </si>
  <si>
    <t>ERCM-0001-7880-R</t>
  </si>
  <si>
    <t>ERCM-0003-7880-R</t>
  </si>
  <si>
    <t>ERCM-0005-7880-R</t>
  </si>
  <si>
    <t>ERCM-000P-7100</t>
  </si>
  <si>
    <t>ERCM-000P-7101</t>
  </si>
  <si>
    <t>ERCM-0001-7163</t>
  </si>
  <si>
    <t>ERCM-0003-7163</t>
  </si>
  <si>
    <t>ERCM-0005-7163</t>
  </si>
  <si>
    <t>ERCM-0001-7163-R</t>
  </si>
  <si>
    <t>ERCM-0003-7163-R</t>
  </si>
  <si>
    <t>ERCM-0005-7163-R</t>
  </si>
  <si>
    <t>ERCM-0001-7164</t>
  </si>
  <si>
    <t>ERCM-0003-7164</t>
  </si>
  <si>
    <t>ERCM-0005-7164</t>
  </si>
  <si>
    <t>ERCM-0001-7164-R</t>
  </si>
  <si>
    <t>ERCM-0003-7164-R</t>
  </si>
  <si>
    <t>ERCM-0005-7164-R</t>
  </si>
  <si>
    <t>ERCM-0001-7591</t>
  </si>
  <si>
    <t>ERCM-0003-7591</t>
  </si>
  <si>
    <t>ERCM-0005-7591</t>
  </si>
  <si>
    <t>ERCM-0001-7591-R</t>
  </si>
  <si>
    <t>ERCM-0003-7591-R</t>
  </si>
  <si>
    <t>ERCM-0005-7591-R</t>
  </si>
  <si>
    <t>ERCM-0001-7592</t>
  </si>
  <si>
    <t>ERCM-0003-7592</t>
  </si>
  <si>
    <t>ERCM-0005-7592</t>
  </si>
  <si>
    <t>ERCM-0001-7592-R</t>
  </si>
  <si>
    <t>ERCM-0003-7592-R</t>
  </si>
  <si>
    <t>ERCM-0005-7592-R</t>
  </si>
  <si>
    <t>PowerTerm Lite/Plus/InterConnect 32 Bit</t>
  </si>
  <si>
    <t>ERCM-000P-1000</t>
  </si>
  <si>
    <t>ERCM-0001-1020</t>
  </si>
  <si>
    <t>ERCM-0001-1040</t>
  </si>
  <si>
    <t>ERCM-0003-1040</t>
  </si>
  <si>
    <t>ERCM-0005-1040</t>
  </si>
  <si>
    <t>ERCM-0001-1040-R</t>
  </si>
  <si>
    <t>ERCM-0003-1040-R</t>
  </si>
  <si>
    <t>ERCM-0005-1040-R</t>
  </si>
  <si>
    <t>ERCM-000P-2000</t>
  </si>
  <si>
    <t>ERCM-0001-2020</t>
  </si>
  <si>
    <t>ERCM-0001-2040</t>
  </si>
  <si>
    <t>ERCM-0003-2040</t>
  </si>
  <si>
    <t>ERCM-0005-2040</t>
  </si>
  <si>
    <t>ERCM-0001-2040-R</t>
  </si>
  <si>
    <t>ERCM-0003-2040-R</t>
  </si>
  <si>
    <t>ERCM-0005-2040-R</t>
  </si>
  <si>
    <t>PowerTerm Enterprise Suite</t>
  </si>
  <si>
    <t>ERCM-000P-5500</t>
  </si>
  <si>
    <t>ERCM-0001-5520</t>
  </si>
  <si>
    <t>ERCM-0001-5540</t>
  </si>
  <si>
    <t>ERCM-0003-5540</t>
  </si>
  <si>
    <t>ERCM-0005-5540</t>
  </si>
  <si>
    <t>ERCM-0001-5540-R</t>
  </si>
  <si>
    <t>ERCM-0003-5540-R</t>
  </si>
  <si>
    <t>ERCM-0005-5540-R</t>
  </si>
  <si>
    <t>AccessNow</t>
  </si>
  <si>
    <t>ERCM-000P-8700</t>
  </si>
  <si>
    <t>ERCM-0001-8740</t>
  </si>
  <si>
    <t>ERCM-0003-8740</t>
  </si>
  <si>
    <t>ERCM-0005-8740</t>
  </si>
  <si>
    <t>ERCM-0001-8740-R</t>
  </si>
  <si>
    <t>ERCM-0003-8740-R</t>
  </si>
  <si>
    <t>ERCM-0005-8740-R</t>
  </si>
  <si>
    <t>ERCM-000P-8760</t>
  </si>
  <si>
    <t>ERCM-0001-8780</t>
  </si>
  <si>
    <t>ERCM-0003-8780</t>
  </si>
  <si>
    <t>ERCM-0005-8780</t>
  </si>
  <si>
    <t>ERCM-0001-8780-R</t>
  </si>
  <si>
    <t>ERCM-0003-8780-R</t>
  </si>
  <si>
    <t>ERCM-0005-8780-R</t>
  </si>
  <si>
    <t>ERCM-0001-8910</t>
  </si>
  <si>
    <t>ERCM-0003-8910</t>
  </si>
  <si>
    <t>ERCM-0005-8910</t>
  </si>
  <si>
    <t>ERCM-0001-8910-R</t>
  </si>
  <si>
    <t>ERCM-0003-8910-R</t>
  </si>
  <si>
    <t>ERCM-0005-8910-R</t>
  </si>
  <si>
    <t>ERCM-0001-8960</t>
  </si>
  <si>
    <t>ERCM-0003-8960</t>
  </si>
  <si>
    <t>ERCM-0005-8960</t>
  </si>
  <si>
    <t>ERCM-0001-8960-R</t>
  </si>
  <si>
    <t>ERCM-0003-8960-R</t>
  </si>
  <si>
    <t>ERCM-0005-8960-R</t>
  </si>
  <si>
    <t>Ericom Connect</t>
  </si>
  <si>
    <t>ERCM-0001-6520</t>
  </si>
  <si>
    <t>ERCM-0001-6540</t>
  </si>
  <si>
    <t>ERCM-0003-6540</t>
  </si>
  <si>
    <t>ERCM-0005-6540</t>
  </si>
  <si>
    <t>ERCM-0001-6540-R</t>
  </si>
  <si>
    <t>ERCM-0003-6540-R</t>
  </si>
  <si>
    <t>ERCM-0005-6540-R</t>
  </si>
  <si>
    <t>ERCM-0001-6580</t>
  </si>
  <si>
    <t>ERCM-0003-6580</t>
  </si>
  <si>
    <t>ERCM-0005-6580</t>
  </si>
  <si>
    <t>ERCM-0001-6580-R</t>
  </si>
  <si>
    <t>ERCM-0003-6580-R</t>
  </si>
  <si>
    <t>ERCM-0005-6580-R</t>
  </si>
  <si>
    <t>ERCM-000P-6560</t>
  </si>
  <si>
    <t>ERCM-0001-6570</t>
  </si>
  <si>
    <t>ERCM-000P-6610</t>
  </si>
  <si>
    <t>ERCM-0001-6610</t>
  </si>
  <si>
    <t>ERCM-0003-6610</t>
  </si>
  <si>
    <t>ERCM-0005-6610</t>
  </si>
  <si>
    <t>ERCM-0001-6610-R</t>
  </si>
  <si>
    <t>ERCM-0003-6610-R</t>
  </si>
  <si>
    <t>ERCM-0005-6610-R</t>
  </si>
  <si>
    <t>ERCM-0001-6660</t>
  </si>
  <si>
    <t>ERCM-0003-6660</t>
  </si>
  <si>
    <t>ERCM-0005-6660</t>
  </si>
  <si>
    <t>ERCM-0001-6660-R</t>
  </si>
  <si>
    <t>ERCM-0003-6660-R</t>
  </si>
  <si>
    <t>ERCM-0005-6660-R</t>
  </si>
  <si>
    <t>1-yr NetCloud Branch 5G Adapter Essentials Plan, Advanced Plan, and W4005 outdoor adapter (5GB modem), NA</t>
  </si>
  <si>
    <t>3-yr NetCloud Branch 5G Adapter Essentials Plan, Advanced Plan, and W4005 outdoor adapter (5GB modem), NA</t>
  </si>
  <si>
    <t>5-yr NetCloud Branch 5G Adapter Essentials Plan, Advanced Plan, and W4005 outdoor adapter (5GB modem), NA</t>
  </si>
  <si>
    <t>1-yr NetCloud Branch 5G Adapter Essentials Plan, Advanced Plan, and W1850 adapter (5GB modem, 4FF SIM), Americas</t>
  </si>
  <si>
    <t>3-yr NetCloud Branch 5G Adapter Essentials Plan, Advanced Plan, and W1850 adapter (5GB modem, 4FF SIM), Americas</t>
  </si>
  <si>
    <t>5-yr NetCloud Branch 5G Adapter Essentials Plan, Advanced Plan, and W1850 adapter (5GB modem, 4FF SIM), Americas</t>
  </si>
  <si>
    <t xml:space="preserve">5-yr NetCloud Branch LTE Adapter Essentials Plan and L950 adapter (300Mbps modem, 4FF SIM), Americas    </t>
  </si>
  <si>
    <t>1-yr NetCloud Branch 5G Adapter Essentials Plan and W1850 adapter (5GB modem, 4FF SIM), Americas</t>
  </si>
  <si>
    <t>3-yr NetCloud Branch 5G Adapter Essentials Plan and W1850 adapter (5GB modem, 4FF SIM), Americas</t>
  </si>
  <si>
    <t>5-yr NetCloud IoT Essentials Plan and S750 router (150 Mbps modem), with AC power supply and antennas, North America</t>
  </si>
  <si>
    <t>1-yr Renewal NetCloud Exchange Service Gateway, self-hosted virtual appliance with 500 Mbps throughput</t>
  </si>
  <si>
    <t>5-yr Renewal NetCloud Exchange Service Gateway, self-hosted virtual appliance with 500 Mbps throughput</t>
  </si>
  <si>
    <t>1-yr NetCloud SASE Secure Connect Premium (includes Data Credit, HMF, and AI Insights) (requires corresponding Essentials Plan)</t>
  </si>
  <si>
    <t>3-yr NetCloud SASE Secure Connect Premium (includes Data Credit, HMF, and AI Insights) (requires corresponding Essentials Plan)</t>
  </si>
  <si>
    <t>5-yr NetCloud SASE Secure Connect Premium (includes Data Credit, HMF, and AI Insights) (requires corresponding Essentials Plan)</t>
  </si>
  <si>
    <t>1-yr Renewal NetCloud SASE Secure Connect Premium (includes Data Credit, HMF, and AI Insights) (requires corresponding Essentials Plan)</t>
  </si>
  <si>
    <t>3-yr Renewal NetCloud SASE Secure Connect Premium (includes Data Credit, HMF, and AI Insights) (requires corresponding Essentials Plan)</t>
  </si>
  <si>
    <t>5-yr Renewal NetCloud SASE Secure Connect Premium (includes Data Credit, HMF, and AI Insights) (requires corresponding Essentials Plan)</t>
  </si>
  <si>
    <t>1-yr NetCloud SASE SD-WAN Premium (includes Secure Connect, Data Credit, HMF, and AI Insights) (requires corresponding Essentials Plan)</t>
  </si>
  <si>
    <t>3-yr NetCloud SASE SD-WAN Premium (includes Secure Connect, Data Credit, HMF, and AI Insights) (requires corresponding Essentials Plan)</t>
  </si>
  <si>
    <t>5-yr NetCloud SASE SD-WAN Premium (includes Secure Connect, Data Credit, HMF, and AI Insights) (requires corresponding Essentials Plan)</t>
  </si>
  <si>
    <t>1-yr Renewal NetCloud SASE SD-WAN Premium (includes Secure Connect, Data Credit, HMF, and AI Insights) (requires corresponding Essentials Plan)</t>
  </si>
  <si>
    <t>3-yr Renewal NetCloud SASE SD-WAN Premium (includes Secure Connect, Data Credit, HMF, and AI Insights) (requires corresponding Essentials Plan)</t>
  </si>
  <si>
    <t>5-yr Renewal NetCloud SASE SD-WAN Premium (includes Secure Connect, Data Credit, HMF, and AI Insights) (requires corresponding Essentials Plan)</t>
  </si>
  <si>
    <t>1-yr NetCloud SASE Virtual Edge Premium (includes Secure Connect, Data Credit, HMF, and AI Insights, and NetCloud Essentials)</t>
  </si>
  <si>
    <t>3-yr NetCloud SASE Virtual Edge Premium (includes Secure Connect, Data Credit, HMF, and AI Insights, and NetCloud Essentials)</t>
  </si>
  <si>
    <t>5-yr NetCloud SASE Virtual Edge Premium (includes Secure Connect, Data Credit, HMF, and AI Insights, and NetCloud Essentials)</t>
  </si>
  <si>
    <t>1-yr Renewal NetCloud SASE Virtual Edge Premium (includes Secure Connect, Data Credit, HMF, and AI Insights, and NetCloud Essentials)</t>
  </si>
  <si>
    <t>3-yr Renewal NetCloud SASE Virtual Edge Premium (includes Secure Connect, Data Credit, HMF, and AI Insights, and NetCloud Essentials)</t>
  </si>
  <si>
    <t>5-yr Renewal NetCloud SASE Virtual Edge Premium (includes Secure Connect, Data Credit, HMF, and AI Insights, and NetCloud Essentials)</t>
  </si>
  <si>
    <t>1-yr NetCloud SASE ZTNA for Users Premium (includes HMF, AI Insights) (requires NetCloud SASE Secure Connect)</t>
  </si>
  <si>
    <t>3-yr NetCloud SASE ZTNA for Users Premium (includes HMF, AI Insights) (requires NetCloud SASE Secure Connect)</t>
  </si>
  <si>
    <t>5-yr NetCloud SASE ZTNA for Users Premium (includes HMF, AI Insights) (requires NetCloud SASE Secure Connect)</t>
  </si>
  <si>
    <t>1-yr Renewal NetCloud SASE ZTNA for Users Premium (includes HMF, AI Insights) (requires NetCloud SASE Secure Connect)</t>
  </si>
  <si>
    <t>3-yr Renewal NetCloud SASE ZTNA for Users Premium (includes HMF, AI Insights) (requires NetCloud SASE Secure Connect)</t>
  </si>
  <si>
    <t>5-yr Renewal NetCloud SASE ZTNA for Users Premium (includes HMF, AI Insights) (requires NetCloud SASE Secure Connect)</t>
  </si>
  <si>
    <t>1-yr NetCloud SASE Premium Add-On (includes HMF, AI Insights) (requires corresponding NetCloud SASE Secure Connect or NetCloud SASE SD-WAN)</t>
  </si>
  <si>
    <t>3-yr NetCloud SASE Premium Add-On (includes HMF, AI Insights) (requires corresponding NetCloud SASE Secure Connect or NetCloud SASE SD-WAN)</t>
  </si>
  <si>
    <t>5-yr NetCloud SASE Premium Add-On (includes HMF, AI Insights) (requires corresponding NetCloud SASE Secure Connect or NetCloud SASE SD-WAN)</t>
  </si>
  <si>
    <t>1-yr Renewal NetCloud SASE Premium Add-On (includes HMF, AI Insights) (requires corresponding NetCloud SASE Secure Connect or NetCloud SASE SD-WAN)</t>
  </si>
  <si>
    <t>3-yr Renewal NetCloud SASE Premium Add-On (includes HMF, AI Insights) (requires corresponding NetCloud SASE Secure Connect or NetCloud SASE SD-WAN)</t>
  </si>
  <si>
    <t>5-yr Renewal NetCloud SASE Premium Add-On (includes HMF, AI Insights) (requires corresponding NetCloud SASE Secure Connect or NetCloud SASE SD-WAN)</t>
  </si>
  <si>
    <t>1-yr NetCloud SASE Secure Connect (includes Data Credit) (requires corresponding Essentials Plan)</t>
  </si>
  <si>
    <t>3-yr NetCloud SASE Secure Connect (includes Data Credit) (requires corresponding Essentials Plan)</t>
  </si>
  <si>
    <t>5-yr NetCloud SASE Secure Connect (includes Data Credit) (requires corresponding Essentials Plan)</t>
  </si>
  <si>
    <t>1-yr Renewal NetCloud SASE Secure Connect (includes Data Credit) (requires corresponding Essentials Plan)</t>
  </si>
  <si>
    <t>3-yr Renewal NetCloud SASE Secure Connect (includes Data Credit) (requires corresponding Essentials Plan)</t>
  </si>
  <si>
    <t>5-yr Renewal NetCloud SASE Secure Connect (includes Data Credit) (requires corresponding Essentials Plan)</t>
  </si>
  <si>
    <t>1-yr NetCloud SASE SD-WAN (includes Secure Connect and Data Credit) (requires corresponding Essentials Plan)</t>
  </si>
  <si>
    <t>3-yr NetCloud SASE SD-WAN (includes Secure Connect and Data Credit) (requires corresponding Essentials Plan)</t>
  </si>
  <si>
    <t>5-yr NetCloud SASE SD-WAN (includes Secure Connect and Data Credit) (requires corresponding Essentials Plan)</t>
  </si>
  <si>
    <t>1-yr Renewal NetCloud SASE SD-WAN (includes Secure Connect and Data Credit) (requires corresponding Essentials Plan)</t>
  </si>
  <si>
    <t>3-yr Renewal NetCloud SASE SD-WAN (includes Secure Connect and Data Credit) (requires corresponding Essentials Plan)</t>
  </si>
  <si>
    <t>5-yr Renewal NetCloud SASE SD-WAN (includes Secure Connect and Data Credit) (requires corresponding Essentials Plan)</t>
  </si>
  <si>
    <t>1-yr NetCloud SASE Virtual Edge (includes Secure Connect, Data Credit, and NetCloud Essentials)</t>
  </si>
  <si>
    <t>3-yr NetCloud SASE Virtual Edge (includes Secure Connect, Data Credit, and NetCloud Essentials)</t>
  </si>
  <si>
    <t>5-yr NetCloud SASE Virtual Edge (includes Secure Connect, Data Credit, and NetCloud Essentials)</t>
  </si>
  <si>
    <t>1-yr Renewal NetCloud SASE Virtual Edge (includes Secure Connect, Data Credit, and NetCloud Essentials)</t>
  </si>
  <si>
    <t>3-yr Renewal NetCloud SASE Virtual Edge (includes Secure Connect, Data Credit, and NetCloud Essentials)</t>
  </si>
  <si>
    <t>5-yr Renewal NetCloud SASE Virtual Edge (includes Secure Connect, Data Credit, and NetCloud Essentials)</t>
  </si>
  <si>
    <t>1-yr NetCloud SASE ZTNA for Users (requires NetCloud SASE Secure Connect)</t>
  </si>
  <si>
    <t>3-yr NetCloud SASE ZTNA for Users (requires NetCloud SASE Secure Connect)</t>
  </si>
  <si>
    <t>5-yr NetCloud SASE ZTNA for Users (requires NetCloud SASE Secure Connect)</t>
  </si>
  <si>
    <t>1-yr Renewal NetCloud SASE ZTNA for Users (requires NetCloud SASE Secure Connect)</t>
  </si>
  <si>
    <t>3-yr Renewal NetCloud SASE ZTNA for Users (requires NetCloud SASE Secure Connect)</t>
  </si>
  <si>
    <t>5-yr Renewal NetCloud SASE ZTNA for Users (requires NetCloud SASE Secure Connect)</t>
  </si>
  <si>
    <t>1-yr NetCloud SASE SD-WAN Add-On (requires corresponding NetCloud SASE Secure Connect or NetCloud SASE Secure Connect Premium)</t>
  </si>
  <si>
    <t>3-yr NetCloud SASE SD-WAN Add-On (requires corresponding NetCloud SASE Secure Connect or NetCloud SASE Secure Connect Premium)</t>
  </si>
  <si>
    <t>5-yr NetCloud SASE SD-WAN Add-On (requires corresponding NetCloud SASE Secure Connect or NetCloud SASE Secure Connect Premium)</t>
  </si>
  <si>
    <t>1-yr Renewal NetCloud SASE SD-WAN Add-On (requires corresponding NetCloud SASE Secure Connect or NetCloud SASE Secure Connect Premium)</t>
  </si>
  <si>
    <t>3-yr Renewal NetCloud SASE SD-WAN Add-On (requires corresponding NetCloud SASE Secure Connect or NetCloud SASE Secure Connect Premium)</t>
  </si>
  <si>
    <t>5-yr Renewal NetCloud SASE SD-WAN Add-On (requires corresponding NetCloud SASE Secure Connect or NetCloud SASE Secure Connect Premium)</t>
  </si>
  <si>
    <t xml:space="preserve">1-yr NetCloud SASE Data Credit 500GB Add-On </t>
  </si>
  <si>
    <t>3-yr NetCloud SASE Data Credit 3x 500GB Add-On (500GB per year)</t>
  </si>
  <si>
    <t>5-yr NetCloud SASE Data Credit 5x 500GB Add-On (500GB per year)</t>
  </si>
  <si>
    <t xml:space="preserve">1-yr Renewal NetCloud SASE Data Credit 500GB Add-On </t>
  </si>
  <si>
    <t>3-yr Renewal NetCloud SASE Data Credit 3x 500GB Add-On (500GB per year)</t>
  </si>
  <si>
    <t>5-yr Renewal NetCloud SASE Data Credit 5x 500GB Add-On (500GB per year)</t>
  </si>
  <si>
    <t>SIM insertion of 1 SIM per NetCloud package, must be combined with one of the following; 170594-000, 170594-002, 170752-000, 170752-001,170753-000, or 170840-001 or Customer Supplied</t>
  </si>
  <si>
    <t>SIM insertion of 2 SIM per NetCloud package, must be combined with two of the following; 170594-000, 170594-002, 170752-000, 170752-001, 170753-000, or 170840-001 or Customer Supplied</t>
  </si>
  <si>
    <t>Wi-Fi Antenna, Charcoal, Dual-band 2.4/5GHz, RPSMA, 194mm, S700,R920</t>
  </si>
  <si>
    <t>Vehicle charger, 12V, 2x2, 2M, Used with IBR600C/IBR650C, IBR900, R500-PLTE, S700</t>
  </si>
  <si>
    <t>GPIO Cable, Small 2x2 Black 3M 22AWG; Used with IBR1700, IBR900, IBR600C/IBR650C, IBR200, R500-PLTE</t>
  </si>
  <si>
    <t>Rollover Serial Cable, RJ45-RJ45 Gray 2.1M; Used with W1850</t>
  </si>
  <si>
    <t>Rollover Serial Cable, RJ45-RJ45 Gray 4.3M; Used with W1850</t>
  </si>
  <si>
    <t>NetCloud Reinstatement Fee</t>
  </si>
  <si>
    <t>1-yr Renewal Ericom Web Application Isolation per User</t>
  </si>
  <si>
    <t>3-yr Renewal Ericom Web Application Isolation per User</t>
  </si>
  <si>
    <t>5-yr Renewal Renewal Ericom Web Application Isolation per User</t>
  </si>
  <si>
    <t>1-yr Renewal Ericom Secure Web Gateway per User</t>
  </si>
  <si>
    <t>3-yr Renewal Ericom Secure Web Gateway per User</t>
  </si>
  <si>
    <t>5-yr Renewal Ericom Secure Web Gateway per User</t>
  </si>
  <si>
    <t>1-yr Renewal Ericom Secure Web Gateway with Targeted Isolation per User</t>
  </si>
  <si>
    <t>3-yr Renewal Ericom Secure Web Gateway with Targeted Isolation per User</t>
  </si>
  <si>
    <t>5-yr Renewal Ericom Secure Web Gateway with Targeted Isolation per User</t>
  </si>
  <si>
    <t>1-yr Renewal Ericom Secure Web Gateway with Full Isolation per User</t>
  </si>
  <si>
    <t>3-yr Renewal Ericom Secure Web Gateway with Full Isolation per User</t>
  </si>
  <si>
    <t>5-yr Renewal Ericom Secure Web Gateway with Full Isolation per User</t>
  </si>
  <si>
    <t>1-yr Renewal Ericom Data Security for GenAI per User</t>
  </si>
  <si>
    <t>3-yr Renewal Ericom Data Security for GenAI per User</t>
  </si>
  <si>
    <t>5-yr Renewal Ericom Data Security for GenAI per User</t>
  </si>
  <si>
    <t>1-yr Renewal Ericom Web Security DNS Over HTTPS per User</t>
  </si>
  <si>
    <t>3-yr Renewal Ericom Web Security DNS Over HTTPS per User</t>
  </si>
  <si>
    <t>5-yr Renewal Ericom Web Security DNS Over HTTPS per User</t>
  </si>
  <si>
    <t>Ericom Jumpstart Deployment Assistance only in Year 1 Includes: Best Practices &amp; Knowledge Transfer</t>
  </si>
  <si>
    <t>5-yr E-Rate Bus WiFi: NetCloud Mobile Essentials Plan, Mobile Standard Plan and R920 router with WiFi (300Mbps modem), Cellular antennas, no AC power supply, North America</t>
  </si>
  <si>
    <t>1-yr E-Rate Bus WiFi: NetCloud Mobile Essentials Plan, Mobile Standard Plan and IBR1700 router with WiFi (1200Mbps modem), no antennas, no AC power supply, North America</t>
  </si>
  <si>
    <t>2-yr E-Rate Bus WiFi: NetCloud Mobile Essentials Plan, Mobile Standard Plan and IBR1700 router with WiFi (1200Mbps modem), no antennas, no AC power supply, North America</t>
  </si>
  <si>
    <t>3-yr E-Rate Bus WiFi: NetCloud Mobile Essentials Plan, Mobile Standard Plan and IBR1700 router with WiFi (1200Mbps modem), no antennas, no AC power supply, North America</t>
  </si>
  <si>
    <t>5-yr E-Rate Bus WiFi: NetCloud Mobile Essentials Plan, Mobile Standard Plan and IBR1700 router with WiFi (1200Mbps modem), no antennas, no AC power supply, North America</t>
  </si>
  <si>
    <t>1-yr E-Rate Bus WiFi: NetCloud Mobile Performance Essentials Plan, Mobile Standard Plan and R1900 router with WiFi (5G modem, 4FF SIM optional but not included), no antennas, no AC power supply, Global</t>
  </si>
  <si>
    <t>2-yr E-Rate Bus WiFi: NetCloud Mobile Performance Essentials Plan, Mobile Standard Plan and R1900 router with WiFi (5G modem, 4FF SIM optional but not included), no antennas, no AC power supply, Global</t>
  </si>
  <si>
    <t>3-yr E-Rate Bus WiFi: NetCloud Mobile Performance Essentials Plan, Mobile Standard Plan and R1900 router with WiFi (5G modem, 4FF SIM optional but not included), no antennas, no AC power supply, Global</t>
  </si>
  <si>
    <t>5-yr E-Rate Bus WiFi: NetCloud Mobile Performance Essentials Plan, Mobile Standard Plan and R1900 router with WiFi (5G modem, 4FF SIM optional but not included), no antennas, no AC power supply, Global</t>
  </si>
  <si>
    <t xml:space="preserve">5-yr E-Rate Bus WiFi: NetCloud Mobile Performance 5G Router Essentials Plan, Mobile Standard Plan and R2105 router with WiFi (5G modem, 4FF SIM optional but not included), integrated antennas,  no AC power supply, Global  </t>
  </si>
  <si>
    <t>1-yr Renewal NetCloud Mobile Performance Essentials Plan and Mobile Standard Plan</t>
  </si>
  <si>
    <t>3-yr Renewal NetCloud Mobile Performance Essentials Plan and Mobile Standard Plan</t>
  </si>
  <si>
    <t>5-yr Renewal NetCloud Mobile Performance Essentials Plan and Mobile Standard Plan</t>
  </si>
  <si>
    <t>1-yr Renewal NetCloud Mobile Essentials Plan and Mobile Standard Plan</t>
  </si>
  <si>
    <t>3-yr Renewal NetCloud Mobile Essentials Plan and Mobile Standard Plan</t>
  </si>
  <si>
    <t>5-yr Renewal NetCloud Mobile Essentials Plan and Mobile Standard Plan</t>
  </si>
  <si>
    <t>Ericom PowerTerm -Emulation for Thin Client, per Seat</t>
  </si>
  <si>
    <t>Ericom PowerTerm LTC (Linux Thin Clients), per Seat</t>
  </si>
  <si>
    <t>1-yr Ericom PowerTerm Maintenance for Thin Client agreement, per Seat</t>
  </si>
  <si>
    <t>1-yr Renewal, Ericom PowerTerm Maintenance for Thin Client agreement, per Seat</t>
  </si>
  <si>
    <t>3-yr Renewal, Ericom PowerTerm Maintenance for Thin Client agreement, per Seat</t>
  </si>
  <si>
    <t>5-yr Renewal, Ericom PowerTerm Maintenance for Thin Client agreement, per Seat</t>
  </si>
  <si>
    <t>Ericom PowerTerm WebConnect Enterprise Conc sessions, per concurrent sessions</t>
  </si>
  <si>
    <t>1-yr Ericom PowerTerm WebConnect Enterprise Conc Sessions - Maintenance, per concurrent sessions</t>
  </si>
  <si>
    <t>3-yr Ericom PowerTerm WebConnect Enterprise Conc Sessions - Maintenance, per concurrent sessions</t>
  </si>
  <si>
    <t>5-yr Ericom PowerTerm WebConnect Enterprise Conc Sessions - Maintenance, per concurrent sessions</t>
  </si>
  <si>
    <t>1-yr Renewal, Ericom PowerTerm WebConnect Enterprise Conc Sessions - Maintenance, per concurrent sessions</t>
  </si>
  <si>
    <t>3-yr Renewal, Ericom PowerTerm WebConnect Enterprise Conc Sessions - Maintenance, per concurrent sessions</t>
  </si>
  <si>
    <t>5-yr Renewal, Ericom PowerTerm WebConnect Enterprise Conc Sessions - Maintenance, per concurrent sessions</t>
  </si>
  <si>
    <t>1-yr Ericom PowerTerm WebConnect Enterprise Subscr. concurrent users, per concurrent users</t>
  </si>
  <si>
    <t>3-yr Ericom PowerTerm WebConnect Enterprise Subscr. concurrent users, per concurrent users</t>
  </si>
  <si>
    <t>5-yr Ericom PowerTerm WebConnect Enterprise Subscr. concurrent users, per concurrent users</t>
  </si>
  <si>
    <t>1-yr Renewal, Ericom PowerTerm WebConnect Enterprise Subscr. concurrent users, per concurrent users</t>
  </si>
  <si>
    <t>3-yr Renewal, Ericom PowerTerm WebConnect Enterprise Subscr. concurrent users, per concurrent users</t>
  </si>
  <si>
    <t>5-yr Renewal, Ericom PowerTerm WebConnect Enterprise Subscr. concurrent users, per concurrent users</t>
  </si>
  <si>
    <t>1-yr Ericom PowerTerm WebConnect Enterprise - Subscr. Seat Lic, per Seat</t>
  </si>
  <si>
    <t>3-yr Ericom PowerTerm WebConnect Enterprise - Subscr. Seat Lic, per Seat</t>
  </si>
  <si>
    <t>5-yr Ericom PowerTerm WebConnect Enterprise - Subscr. Seat Lic, per Seat</t>
  </si>
  <si>
    <t>1-yr Renewal, Ericom PowerTerm WebConnect Enterprise - Subscr. Seat Lic, per Seat</t>
  </si>
  <si>
    <t>3-yr Renewal, Ericom PowerTerm WebConnect Enterprise - Subscr. Seat Lic, per Seat</t>
  </si>
  <si>
    <t>5-yr Renewal, Ericom PowerTerm WebConnect Enterprise - Subscr. Seat Lic, per Seat</t>
  </si>
  <si>
    <t>Ericom PowerTerm WebConnect Enterprise concurrent users, per concurrent users</t>
  </si>
  <si>
    <t>1-yr Ericom PowerTerm WebConnect Enterprise concurrent users - Comp upgrade, per concurrent users</t>
  </si>
  <si>
    <t>1-yr Ericom PowerTerm WebConnect Enterprise concurrent users - Maintenance, per concurrent users</t>
  </si>
  <si>
    <t>3-yr Ericom PowerTerm WebConnect Enterprise concurrent users - Maintenance, per concurrent users</t>
  </si>
  <si>
    <t>5-yr Ericom PowerTerm WebConnect Enterprise concurrent users - Maintenance, per concurrent users</t>
  </si>
  <si>
    <t>1-yr Renewal, Ericom PowerTerm WebConnect Enterprise concurrent users - Maintenance, per concurrent users</t>
  </si>
  <si>
    <t>3-yr Renewal, Ericom PowerTerm WebConnect Enterprise concurrent users - Maintenance, per concurrent users</t>
  </si>
  <si>
    <t>5-yr Renewal, Ericom PowerTerm WebConnect Enterprise concurrent users - Maintenance, per concurrent users</t>
  </si>
  <si>
    <t>Ericom PowerTerm WebConnect Enterprise Seat lic, per seat</t>
  </si>
  <si>
    <t>1-yr Ericom PowerTerm WebConnect Enterprise Seat Lic - Comp upgrade, per seat</t>
  </si>
  <si>
    <t>1-yr Ericom PowerTerm WebConnect Enterprise Seat Lic - Maintenance, per seat</t>
  </si>
  <si>
    <t>3-yr Ericom PowerTerm WebConnect Enterprise Seat Lic - Maintenance, per seat</t>
  </si>
  <si>
    <t>5-yr Ericom PowerTerm WebConnect Enterprise Seat Lic - Maintenance, per seat</t>
  </si>
  <si>
    <t>1-yr Renewal, Ericom PowerTerm WebConnect Enterprise Seat Lic - Maintenance, per seat</t>
  </si>
  <si>
    <t>3-yr Renewal, Ericom PowerTerm WebConnect Enterprise Seat Lic - Maintenance, per seat</t>
  </si>
  <si>
    <t>5-yr Renewal, Ericom PowerTerm WebConnect Enterprise Seat Lic - Maintenance, per seat</t>
  </si>
  <si>
    <t>Ericom PowerTerm WebConnect Failover Server (smaller license)</t>
  </si>
  <si>
    <t>Ericom PowerTerm WebConnect Failover Server (larger License)</t>
  </si>
  <si>
    <t>1-yr Ericom PowerTerm WebConnect Failover Server (Maint - smaller lic)</t>
  </si>
  <si>
    <t>3-yr Ericom PowerTerm WebConnect Failover Server (Maint - smaller lic)</t>
  </si>
  <si>
    <t>5-yr Ericom PowerTerm WebConnect Failover Server (Maint - smaller lic)</t>
  </si>
  <si>
    <t>1-yr Renewal, Ericom PowerTerm WebConnect Failover Server (Maint - smaller lic)</t>
  </si>
  <si>
    <t>3-yr Renewal, Ericom PowerTerm WebConnect Failover Server (Maint - smaller lic)</t>
  </si>
  <si>
    <t>5-yr Renewal, Ericom PowerTerm WebConnect Failover Server (Maint - smaller lic)</t>
  </si>
  <si>
    <t>1-yr Ericom PowerTerm WebConnect Failover Server (Maint - larger lic)</t>
  </si>
  <si>
    <t>3-yr Ericom PowerTerm WebConnect Failover Server (Maint - larger lic)</t>
  </si>
  <si>
    <t>5-yr Ericom PowerTerm WebConnect Failover Server (Maint - larger lic)</t>
  </si>
  <si>
    <t>1-yr Renewal, Ericom PowerTerm WebConnect Failover Server (Maint - larger lic)</t>
  </si>
  <si>
    <t>3-yr Renewal, Ericom PowerTerm WebConnect Failover Server (Maint - larger lic)</t>
  </si>
  <si>
    <t>5-yr Renewal, Ericom PowerTerm WebConnect Failover Server (Maint - larger lic)</t>
  </si>
  <si>
    <t>1-yr Ericom PowerTerm WebConnect Failover Server Subscr. (smaller license)</t>
  </si>
  <si>
    <t>3-yr Ericom PowerTerm WebConnect Failover Server Subscr. (smaller license)</t>
  </si>
  <si>
    <t>5-yr Ericom PowerTerm WebConnect Failover Server Subscr. (smaller license)</t>
  </si>
  <si>
    <t>1-yr Renewal, Ericom PowerTerm WebConnect Failover Server Subscr. (smaller license)</t>
  </si>
  <si>
    <t>3-yr Renewal, Ericom PowerTerm WebConnect Failover Server Subscr. (smaller license)</t>
  </si>
  <si>
    <t>5-yr Renewal, Ericom PowerTerm WebConnect Failover Server Subscr. (smaller license)</t>
  </si>
  <si>
    <t>1-yr Ericom PowerTerm WebConnect Failover Server Subscr. (larger License)</t>
  </si>
  <si>
    <t>3-yr Ericom PowerTerm WebConnect Failover Server Subscr. (larger License)</t>
  </si>
  <si>
    <t>5-yr Ericom PowerTerm WebConnect Failover Server Subscr. (larger License)</t>
  </si>
  <si>
    <t>1-yr Renewal, Ericom PowerTerm WebConnect Failover Server Subscr. (larger License)</t>
  </si>
  <si>
    <t>3-yr Renewal, Ericom PowerTerm WebConnect Failover Server Subscr. (larger License)</t>
  </si>
  <si>
    <t>5-yr Renewal, Ericom PowerTerm WebConnect Failover Server Subscr. (larger License)</t>
  </si>
  <si>
    <t>Ericom PowerTerm Lite , per User</t>
  </si>
  <si>
    <t>1-yr Ericom PowerTerm Lite Comp. Upgrade, per User</t>
  </si>
  <si>
    <t>1-yr Ericom PowerTerm Lite  Maintenance, per User</t>
  </si>
  <si>
    <t>3-yr Ericom PowerTerm Lite  Maintenance, per User</t>
  </si>
  <si>
    <t>5-yr Ericom PowerTerm Lite  Maintenance, per User</t>
  </si>
  <si>
    <t>1-yr Renewal, Ericom PowerTerm Lite  Maintenance, per User</t>
  </si>
  <si>
    <t>3-yr Renewal, Ericom PowerTerm Lite  Maintenance, per User</t>
  </si>
  <si>
    <t>5-yr Renewal, Ericom PowerTerm Lite  Maintenance, per User</t>
  </si>
  <si>
    <t>Ericom PowerTerm Plus, per User</t>
  </si>
  <si>
    <t>1-yr Ericom PowerTerm Plus Comp. Upgrade, per User</t>
  </si>
  <si>
    <t>1-yr Ericom PowerTerm Plus Maintenance, per User</t>
  </si>
  <si>
    <t>3-yr Ericom PowerTerm Plus Maintenance, per User</t>
  </si>
  <si>
    <t>5-yr Ericom PowerTerm Plus Maintenance, per User</t>
  </si>
  <si>
    <t>1-yr Renewal, Ericom PowerTerm Plus Maintenance, per User</t>
  </si>
  <si>
    <t>3-yr Renewal, Ericom PowerTerm Plus Maintenance, per User</t>
  </si>
  <si>
    <t>5-yr Renewal, Ericom PowerTerm Plus Maintenance, per User</t>
  </si>
  <si>
    <t>Ericom PowerTerm Pro Enterprise Suite, per User</t>
  </si>
  <si>
    <t>1-yr Ericom PowerTerm Pro Enterprise Suite Comp. Upgrade, per User</t>
  </si>
  <si>
    <t>1-yr Ericom PowerTerm Pro Enterprise Suite Maintenance, per User</t>
  </si>
  <si>
    <t>3-yr Ericom PowerTerm Pro Enterprise Suite Maintenance, per User</t>
  </si>
  <si>
    <t>5-yr Ericom PowerTerm Pro Enterprise Suite Maintenance, per User</t>
  </si>
  <si>
    <t>1-yr Renewal, Ericom PowerTerm Pro Enterprise Suite Maintenance, per User</t>
  </si>
  <si>
    <t>3-yr Renewal, Ericom PowerTerm Pro Enterprise Suite Maintenance, per User</t>
  </si>
  <si>
    <t>5-yr Renewal, Ericom PowerTerm Pro Enterprise Suite Maintenance, per User</t>
  </si>
  <si>
    <t>Ericom AccessNow Concurrent Users, per concurrent User</t>
  </si>
  <si>
    <t>1-yr Ericom AccessNow Concurrent Users - Maintenance, per concurrent User</t>
  </si>
  <si>
    <t>3-yr Ericom AccessNow Concurrent Users - Maintenance, per concurrent User</t>
  </si>
  <si>
    <t>5-yr Ericom AccessNow Concurrent Users - Maintenance, per concurrent User</t>
  </si>
  <si>
    <t>1-yr Renewal, Ericom AccessNow Concurrent Users - Maintenance, per concurrent User</t>
  </si>
  <si>
    <t>3-yr Renewal, Ericom AccessNow Concurrent Users - Maintenance, per concurrent User</t>
  </si>
  <si>
    <t>5-yr Renewal, Ericom AccessNow Concurrent Users - Maintenance, per concurrent User</t>
  </si>
  <si>
    <t>Ericom AccessNow  Named Users, per User</t>
  </si>
  <si>
    <t>1-yr Ericom AccessNow Named Users - Maintenance, per User</t>
  </si>
  <si>
    <t>3-yr Ericom AccessNow Named Users - Maintenance, per User</t>
  </si>
  <si>
    <t>5-yr Ericom AccessNow Named Users - Maintenance, per User</t>
  </si>
  <si>
    <t>1-yr Renewal, Ericom AccessNow Named Users - Maintenance, per User</t>
  </si>
  <si>
    <t>3-yr Renewal, Ericom AccessNow Named Users - Maintenance, per User</t>
  </si>
  <si>
    <t>5-yr Renewal, Ericom AccessNow Named Users - Maintenance, per User</t>
  </si>
  <si>
    <t>1-yr Ericom AccessNow Subscr. License Conc Users , per concurrent User</t>
  </si>
  <si>
    <t>3-yr Ericom AccessNow Subscr. License Conc Users , per concurrent User</t>
  </si>
  <si>
    <t>5-yr Ericom AccessNow Subscr. License Conc Users , per concurrent User</t>
  </si>
  <si>
    <t>1-yr Renewal, Ericom AccessNow Subscr. License Conc Users , per concurrent User</t>
  </si>
  <si>
    <t>3-yr Renewal, Ericom AccessNow Subscr. License Conc Users , per concurrent User</t>
  </si>
  <si>
    <t>5-yr Renewal, Ericom AccessNow Subscr. License Conc Users , per concurrent User</t>
  </si>
  <si>
    <t>1-yr Ericom AccessNow Subscr. License Named Users , per User</t>
  </si>
  <si>
    <t>3-yr Ericom AccessNow Subscr. License Named Users , per User</t>
  </si>
  <si>
    <t>5-yr Ericom AccessNow Subscr. License Named Users , per User</t>
  </si>
  <si>
    <t>1-yr Renewal, Ericom AccessNow Subscr. License Named Users , per User</t>
  </si>
  <si>
    <t>3-yr Renewal, Ericom AccessNow Subscr. License Named Users , per User</t>
  </si>
  <si>
    <t>5-yr Renewal, Ericom AccessNow Subscr. License Named Users , per User</t>
  </si>
  <si>
    <t>1-yr Ericom Ericom Connect Enterprise(#2)  Concurrent Users - Comp upgrade, per concurrent user</t>
  </si>
  <si>
    <t>1-yr Ericom Ericom Connect Enterprise(#2)  Con Users - Maintenance, per concurrent user</t>
  </si>
  <si>
    <t>3-yr Ericom Ericom Connect Enterprise(#2)  Con Users - Maintenance, per concurrent user</t>
  </si>
  <si>
    <t>5-yr Ericom Ericom Connect Enterprise(#2)  Con Users - Maintenance, per concurrent user</t>
  </si>
  <si>
    <t>1-yr Renewal, Ericom Ericom Connect Enterprise(#2)  Con Users - Maintenance, per concurrent user</t>
  </si>
  <si>
    <t>3-yr Renewal, Ericom Ericom Connect Enterprise(#2)  Con Users - Maintenance, per concurrent user</t>
  </si>
  <si>
    <t>5-yr Renewal, Ericom Ericom Connect Enterprise(#2)  Con Users - Maintenance, per concurrent user</t>
  </si>
  <si>
    <t>1-yr Ericom Ericom Connect Enterprise(#2)  Named Users - Maintenance, per user</t>
  </si>
  <si>
    <t>3-yr Ericom Ericom Connect Enterprise(#2)  Named Users - Maintenance, per user</t>
  </si>
  <si>
    <t>5-yr Ericom Ericom Connect Enterprise(#2)  Named Users - Maintenance, per user</t>
  </si>
  <si>
    <t>1-yr Renewal, Ericom Ericom Connect Enterprise(#2)  Named Users - Maintenance, per user</t>
  </si>
  <si>
    <t>3-yr Renewal, Ericom Ericom Connect Enterprise(#2)  Named Users - Maintenance, per user</t>
  </si>
  <si>
    <t>5-yr Renewal, Ericom Ericom Connect Enterprise(#2)  Named Users - Maintenance, per user</t>
  </si>
  <si>
    <t>Ericom Ericom Connect Enterprise(#2)  Named Users, per user</t>
  </si>
  <si>
    <t>1-yr Ericom Ericom Connect Enterprise(#2)  Named Users - Comp upgrade, per user</t>
  </si>
  <si>
    <t>Ericom Ericom Connect Enterprise(#2)  Concurrent Users, per concurrent user</t>
  </si>
  <si>
    <t>1-yr Ericom Ericom Connect Enterprise(#2)  Subscr. Concurrent Users, per concurrent user</t>
  </si>
  <si>
    <t>3-yr Ericom Ericom Connect Enterprise(#2)  Subscr. Concurrent Users, per concurrent user</t>
  </si>
  <si>
    <t>5-yr Ericom Ericom Connect Enterprise(#2)  Subscr. Concurrent Users, per concurrent user</t>
  </si>
  <si>
    <t>1-yr Renewal, Ericom Ericom Connect Enterprise(#2)  Subscr. Concurrent Users, per concurrent user</t>
  </si>
  <si>
    <t>3-yr Renewal, Ericom Ericom Connect Enterprise(#2)  Subscr. Concurrent Users, per concurrent user</t>
  </si>
  <si>
    <t>5-yr Renewal, Ericom Ericom Connect Enterprise(#2)  Subscr. Concurrent Users, per concurrent user</t>
  </si>
  <si>
    <t>1-yr Ericom Ericom Connect Enterprise(#2) Subscr. License Named Users, per user</t>
  </si>
  <si>
    <t>3-yr Ericom Ericom Connect Enterprise(#2) Subscr. License Named Users, per user</t>
  </si>
  <si>
    <t>5-yr Ericom Ericom Connect Enterprise(#2) Subscr. License Named Users, per user</t>
  </si>
  <si>
    <t>1-yr Renewal, Ericom Ericom Connect Enterprise(#2) Subscr. License Named Users, per user</t>
  </si>
  <si>
    <t>3-yr Renewal, Ericom Ericom Connect Enterprise(#2) Subscr. License Named Users, per user</t>
  </si>
  <si>
    <t>5-yr Renewal, Ericom Ericom Connect Enterprise(#2) Subscr. License Named Users, per user</t>
  </si>
  <si>
    <t xml:space="preserve">NetCloud Exchange Hybrid Mesh Firewall </t>
  </si>
  <si>
    <t>NetCloud Exchange Hybrid Mesh Firewall - Micro Site</t>
  </si>
  <si>
    <t>NetCloud Exchange Hybrid Mesh Firewall - Micro Site 1yr</t>
  </si>
  <si>
    <t>NCX-0001-HMFMICRO</t>
  </si>
  <si>
    <t>NetCloud Exchange Hybrid Mesh Firewall - Micro Site 3yr</t>
  </si>
  <si>
    <t>NCX-0003-HMFMICRO</t>
  </si>
  <si>
    <t>NetCloud Exchange Hybrid Mesh Firewall - Micro Site 5yr</t>
  </si>
  <si>
    <t>NCX-0005-HMFMICRO</t>
  </si>
  <si>
    <t>NetCloud Exchange Hybrid Mesh Firewall - Micro Renewal</t>
  </si>
  <si>
    <t>Renewal NetCloud Exchange Hybrid Mesh Firewall - Micro Site 1yr</t>
  </si>
  <si>
    <t>NCX-0001-HMFMICRO-R</t>
  </si>
  <si>
    <t>Renewal NetCloud Exchange Hybrid Mesh Firewall - Micro Site 3yr</t>
  </si>
  <si>
    <t>NCX-0003-HMFMICRO-R</t>
  </si>
  <si>
    <t>Renewal NetCloud Exchange Hybrid Mesh Firewall - Micro Site 5yr</t>
  </si>
  <si>
    <t>NCX-0005-HMFMICRO-R</t>
  </si>
  <si>
    <t>NetCloud Exchange Hybrid Mesh Firewall - Small Site</t>
  </si>
  <si>
    <t>NetCloud Exchange Hybrid Mesh Firewall - Small Site 1yr</t>
  </si>
  <si>
    <t>NCX-0001-HMFS</t>
  </si>
  <si>
    <t>NetCloud Exchange Hybrid Mesh Firewall - Small Site 3yr</t>
  </si>
  <si>
    <t>NCX-0003-HMFS</t>
  </si>
  <si>
    <t>NetCloud Exchange Hybrid Mesh Firewall - Small Site 5yr</t>
  </si>
  <si>
    <t>NCX-0005-HMFS</t>
  </si>
  <si>
    <t>Renewal NetCloud Exchange Hybrid Mesh Firewall - Small Renewal</t>
  </si>
  <si>
    <t>Renewal NetCloud Exchange Hybrid Mesh Firewall - Small Site 1yr</t>
  </si>
  <si>
    <t>NCX-0001-HMFS-R</t>
  </si>
  <si>
    <t>Renewal NetCloud Exchange Hybrid Mesh Firewall - Small Site 3yr</t>
  </si>
  <si>
    <t>NCX-0003-HMFS-R</t>
  </si>
  <si>
    <t>Renewal NetCloud Exchange Hybrid Mesh Firewall - Small Site 5yr</t>
  </si>
  <si>
    <t>NCX-0005-HMFS-R</t>
  </si>
  <si>
    <t>NetCloud Exchange Hybrid Mesh Firewall - Medium  Site</t>
  </si>
  <si>
    <t>NetCloud Exchange Hybrid Mesh Firewall - Medium Site 1yr</t>
  </si>
  <si>
    <t>NCX-0001-HMFM</t>
  </si>
  <si>
    <t>NetCloud Exchange Hybrid Mesh Firewall - Medium Site 3yr</t>
  </si>
  <si>
    <t>NCX-0003-HMFM</t>
  </si>
  <si>
    <t>NetCloud Exchange Hybrid Mesh Firewall - Medium Site 5yr</t>
  </si>
  <si>
    <t>NCX-0005-HMFM</t>
  </si>
  <si>
    <t>Renewal NetCloud Exchange Hybrid Mesh Firewall - Medium Renewal</t>
  </si>
  <si>
    <t>Renewal NetCloud Exchange Hybrid Mesh Firewall - Medium Site 1yr</t>
  </si>
  <si>
    <t>NCX-0001-HMFM-R</t>
  </si>
  <si>
    <t>Renewal NetCloud Exchange Hybrid Mesh Firewall - Medium Site 3yr</t>
  </si>
  <si>
    <t>NCX-0003-HMFM-R</t>
  </si>
  <si>
    <t>Renewal NetCloud Exchange Hybrid Mesh Firewall - Medium Site 5yr</t>
  </si>
  <si>
    <t>NCX-0005-HMFM-R</t>
  </si>
  <si>
    <t>NetCloud Exchange Hybrid Mesh Firewall - Large Site</t>
  </si>
  <si>
    <t>NetCloud Exchange Hybrid Mesh Firewall - Large Site 1yr</t>
  </si>
  <si>
    <t>NCX-0001-HMFL</t>
  </si>
  <si>
    <t>NetCloud Exchange Hybrid Mesh Firewall - Large Site 3yr</t>
  </si>
  <si>
    <t>NCX-0003-HMFL</t>
  </si>
  <si>
    <t>NetCloud Exchange Hybrid Mesh Firewall - Large Site 5yr</t>
  </si>
  <si>
    <t>NCX-0005-HMFL</t>
  </si>
  <si>
    <t>Renewal NetCloud Exchange Hybrid Mesh Firewall - Large Renewal</t>
  </si>
  <si>
    <t>Renewal NetCloud Exchange Hybrid Mesh Firewall - Large Site 1yr</t>
  </si>
  <si>
    <t>NCX-0001-HMFL-R</t>
  </si>
  <si>
    <t>Renewal NetCloud Exchange Hybrid Mesh Firewall - Large Site 3yr</t>
  </si>
  <si>
    <t>NCX-0003-HMFL-R</t>
  </si>
  <si>
    <t>Renewal NetCloud Exchange Hybrid Mesh Firewall - Large Site 5yr</t>
  </si>
  <si>
    <t>NCX-0005-HMFL-R</t>
  </si>
  <si>
    <t>1-yr NetCloud Mobile FIPS Essentials Plan, Advanced Plan, and IBR1700 FIPS 140-2 router with WiFi (600Mbps modem), no AC power supply or antennas, North America</t>
  </si>
  <si>
    <t>1-yr Renewal NetCloud Exchange Secure Connect - Micro Site Add-on; Requires NetCloud Essentials</t>
  </si>
  <si>
    <t>3-yr Renewal NetCloud Exchange Secure Connect - Micro Site Add-on; Requires NetCloud Essentials</t>
  </si>
  <si>
    <t>5-yr Renewal NetCloud Exchange Secure Connect - Micro Site Add-on; Requires NetCloud Essentials</t>
  </si>
  <si>
    <t>1-yr Renewal NetCloud Exchange Secure Connect - Small Site Add-on; Requires NetCloud Essentials</t>
  </si>
  <si>
    <t>3-yr Renewal NetCloud Exchange Secure Connect - Small Site Add-on; Requires NetCloud Essentials</t>
  </si>
  <si>
    <t>5-yr Renewal NetCloud Exchange Secure Connect - Small Site Add-on; Requires NetCloud Essentials</t>
  </si>
  <si>
    <t>1-yr Renewal NetCloud Exchange Secure Connect - Medium Site Add-on; Requires NetCloud Essentials</t>
  </si>
  <si>
    <t>3-yr Renewal NetCloud Exchange Secure Connect - Medium Site Add-on; Requires NetCloud Essentials</t>
  </si>
  <si>
    <t>5-yr Renewal NetCloud Exchange Secure Connect - Medium Site Add-on; Requires NetCloud Essentials</t>
  </si>
  <si>
    <t>3-yr Renewal NetCloud Exchange Secure Connect - Large Site Add-on; Requires NetCloud Essentials</t>
  </si>
  <si>
    <t>5-yr Renewal NetCloud Exchange Secure Connect - Large Site Add-on; Requires NetCloud Essentials</t>
  </si>
  <si>
    <t>1-yr NetCloud Exchange Hybrid Mesh Firewall - Micro Site Add-on; Requires NetCloud Essentials + NetCloud Exchange Secure Connect</t>
  </si>
  <si>
    <t>3-yr NetCloud Exchange Hybrid Mesh Firewall - Micro Site Add-on; Requires NetCloud Essentials + NetCloud Exchange Secure Connect</t>
  </si>
  <si>
    <t>5-yr NetCloud Exchange Hybrid Mesh Firewall - Micro Site Add-on; Requires NetCloud Essentials + NetCloud Exchange Secure Connect</t>
  </si>
  <si>
    <t>1-yr Renewal NetCloud Exchange Hybrid Mesh Firewall - Micro Site Add-on; Requires NetCloud Essentials + NetCloud Exchange Secure Connect</t>
  </si>
  <si>
    <t>3-yr Renewal NetCloud Exchange Hybrid Mesh Firewall - Micro Site Add-on; Requires NetCloud Essentials + NetCloud Exchange Secure Connect</t>
  </si>
  <si>
    <t>5-yr Renewal NetCloud Exchange Hybrid Mesh Firewall - Micro Site Add-on; Requires NetCloud Essentials + NetCloud Exchange Secure Connect</t>
  </si>
  <si>
    <t>1-yr NetCloud Exchange Hybrid Mesh Firewall - Small Site Add-on; Requires NetCloud Essentials + NetCloud Exchange Secure Connect</t>
  </si>
  <si>
    <t>3-yr NetCloud Exchange Hybrid Mesh Firewall - Small Site Add-on; Requires NetCloud Essentials + NetCloud Exchange Secure Connect</t>
  </si>
  <si>
    <t>5-yr NetCloud Exchange Hybrid Mesh Firewall - Small Site Add-on; Requires NetCloud Essentials + NetCloud Exchange Secure Connect</t>
  </si>
  <si>
    <t>1-yr Renewal NetCloud Exchange Hybrid Mesh Firewall - Small Site Add-on; Requires NetCloud Essentials + NetCloud Exchange Secure Connect</t>
  </si>
  <si>
    <t>3-yr Renewal NetCloud Exchange Hybrid Mesh Firewall - Small Site Add-on; Requires NetCloud Essentials + NetCloud Exchange Secure Connect</t>
  </si>
  <si>
    <t>5-yr Renewal NetCloud Exchange Hybrid Mesh Firewall - Small Site Add-on; Requires NetCloud Essentials + NetCloud Exchange Secure Connect</t>
  </si>
  <si>
    <t>1-yr NetCloud Exchange Hybrid Mesh Firewall - Medium Site Add-on; Requires NetCloud Essentials + NetCloud Exchange Secure Connect</t>
  </si>
  <si>
    <t>3-yr NetCloud Exchange Hybrid Mesh Firewall - Medium Site Add-on; Requires NetCloud Essentials + NetCloud Exchange Secure Connect</t>
  </si>
  <si>
    <t>5-yr NetCloud Exchange Hybrid Mesh Firewall - Medium Site Add-on; Requires NetCloud Essentials + NetCloud Exchange Secure Connect</t>
  </si>
  <si>
    <t>1-yr Renewal NetCloud Exchange Hybrid Mesh Firewall - Medium Site Add-on; Requires NetCloud Essentials + NetCloud Exchange Secure Connect</t>
  </si>
  <si>
    <t>3-yr Renewal NetCloud Exchange Hybrid Mesh Firewall - Medium Site Add-on; Requires NetCloud Essentials + NetCloud Exchange Secure Connect</t>
  </si>
  <si>
    <t>5-yr Renewal NetCloud Exchange Hybrid Mesh Firewall - Medium Site Add-on; Requires NetCloud Essentials + NetCloud Exchange Secure Connect</t>
  </si>
  <si>
    <t>1-yr NetCloud Exchange Hybrid Mesh Firewall - Large Site Add-on; Requires NetCloud Essentials + NetCloud Exchange Secure Connect</t>
  </si>
  <si>
    <t>3-yr NetCloud Exchange Hybrid Mesh Firewall - Large Site Add-on; Requires NetCloud Essentials + NetCloud Exchange Secure Connect</t>
  </si>
  <si>
    <t>5-yr NetCloud Exchange Hybrid Mesh Firewall - Large Site Add-on; Requires NetCloud Essentials + NetCloud Exchange Secure Connect</t>
  </si>
  <si>
    <t>1-yr Renewal NetCloud Exchange Hybrid Mesh Firewall - Large Site Add-on; Requires NetCloud Essentials + NetCloud Exchange Secure Connect</t>
  </si>
  <si>
    <t>3-yr Renewal NetCloud Exchange Hybrid Mesh Firewall - Large Site Add-on; Requires NetCloud Essentials + NetCloud Exchange Secure Connect</t>
  </si>
  <si>
    <t>5-yr Renewal NetCloud Exchange Hybrid Mesh Firewall - Large Site Add-on; Requires NetCloud Essentials + NetCloud Exchange Secure Connect</t>
  </si>
  <si>
    <t>33, 39</t>
  </si>
  <si>
    <t>Enterprise Cellular Networks</t>
  </si>
  <si>
    <t xml:space="preserve"> </t>
  </si>
  <si>
    <t>29, 30</t>
  </si>
  <si>
    <t>4-yrMO NetCloud Indoor Cellular AP Essentials Plan, AC Power Supply, Line Cord and A2400 cellular access point (CBRS), US only</t>
  </si>
  <si>
    <t>6-yrMO NetCloud Indoor Cellular AP Essentials Plan, AC Power Supply, Line Cord and A2400 cellular access point (CBRS), US only</t>
  </si>
  <si>
    <t>4-yrMO NetCloud Outdoor Cellular AP Essentials Plan, PoE Injector, Line Cord and A2405 cellular access point (CBRS), US only</t>
  </si>
  <si>
    <t>6-yrMO NetCloud Outdoor Cellular AP Essentials Plan, PoE Injector, Line Cord and A2405 cellular access point (CBRS), US only</t>
  </si>
  <si>
    <t>A2415</t>
  </si>
  <si>
    <t>PE04-2415NM-CN</t>
  </si>
  <si>
    <t>4-yrMO NetCloud Outdoor Cellular Access Point Essentials Plan, A2415 CBRS high power cellular access point, AC power supply, line cord, no antennas included, US only</t>
  </si>
  <si>
    <t>PE06-2415NM-CN</t>
  </si>
  <si>
    <t>6-yrMO NetCloud Outdoor Cellular Access Point Essentials Plan, A2415 CBRS high power cellular access point, AC power supply, line cord, no antennas included, US only</t>
  </si>
  <si>
    <t>PE01-NCESS-R</t>
  </si>
  <si>
    <t xml:space="preserve">1-yr Renewal NetCloud A2415 Cellular AP Essentials Plan </t>
  </si>
  <si>
    <t>4-yrMO NetCloud Mobility Gateway Plan, self-hosted virtual appliance with 500 Mbps throughput (includes 1x NCPN-0004-MG500MBPS)</t>
  </si>
  <si>
    <t>6-yrMO NetCloud Mobility Gateway Plan, self-hosted virtual appliance with 500 Mbps throughput (includes 1x NCPN-0006-MG500MBPS)</t>
  </si>
  <si>
    <t>4-yrMO NetCloud Mobility Gateway Plan, self-hosted virtual appliance with 2 Gbps throughput (includes 4x NCPN-0004-MG500MBPS)</t>
  </si>
  <si>
    <t>6-yrMO NetCloud Mobility Gateway Plan, self-hosted virtual appliance with 2 Gbps throughput (includes 4x NCPN-0006-MG500MBPS)</t>
  </si>
  <si>
    <t>4-yrMO NetCloud Mobility Gateway Plan, self-hosted virtual appliance with 5 Gbps throughput (includes 10x NCPN-0004-MG500MBPS)</t>
  </si>
  <si>
    <t>6-yrMO NetCloud Mobility Gateway Plan, self-hosted virtual appliance with 5 Gbps throughput (includes10x NCPN-0006-MG500MBPS)</t>
  </si>
  <si>
    <t>Cradlepoint Private SIMs - 10 Pack</t>
  </si>
  <si>
    <t>4-yrMO SIM Management for NetCloud Private Networks Plan and Bulk Pack of 10 Private SIM Cards, (CBRS), US only</t>
  </si>
  <si>
    <t>6-yrMO SIM Management for NetCloud Private Networks Plan and Bulk Pack of 10 Private SIM Cards, (CBRS), US only</t>
  </si>
  <si>
    <t>Digital SIM Management – NetCloud Private Networks</t>
  </si>
  <si>
    <t>Cradlepoint Private eSIM</t>
  </si>
  <si>
    <t>SA03-SIM-DIGITAL-CB</t>
  </si>
  <si>
    <t>3-yr SIM Management for NetCloud Private Networks Plan and Digital Private SIM, (CBRS), US only</t>
  </si>
  <si>
    <t>SA05-SIM-DIGITAL-CB</t>
  </si>
  <si>
    <t>5-yr SIM Management for NetCloud Private Networks Plan and Digital Private SIM, (CBRS), US only</t>
  </si>
  <si>
    <t>Digital SIM Management – NetCloud Private Networks Renewal</t>
  </si>
  <si>
    <t>NetCloud Private Networks - Private eSIM Renewal</t>
  </si>
  <si>
    <t>SA01-NCPNSIM-DIGITAL-R</t>
  </si>
  <si>
    <t>1-yr Renewal SIM Management for NetCloud Private Networks Plan - Digital Private SIM</t>
  </si>
  <si>
    <t>Digital SIM Management – Ericsson Private 5G</t>
  </si>
  <si>
    <t>Ericsson Private 5G eSIM</t>
  </si>
  <si>
    <t>SB03-SIM-DIGITAL-CB</t>
  </si>
  <si>
    <t>3-yr SIM Management for Ericsson Private 5G Digital SIM, (CBRS), US only</t>
  </si>
  <si>
    <t>SB05-SIM-DIGITAL-CB</t>
  </si>
  <si>
    <t>5-yr SIM Management for Ericsson Private 5G Digital SIM, (CBRS), US only</t>
  </si>
  <si>
    <t>Digital SIM Management – Ericsson Private 5G Renewal</t>
  </si>
  <si>
    <t>Ericsson Private 5G  eSIM - Renewal</t>
  </si>
  <si>
    <t>SB01-EP5GSIM-DIGITAL-R</t>
  </si>
  <si>
    <t>1-yr Renewal SIM Management for Ericsson Private 5G - Digital Private SIM</t>
  </si>
  <si>
    <t>Digital SIM Management – Ericsson Private 5G (Custom)</t>
  </si>
  <si>
    <t>Ericsson Private 5G (Custom)</t>
  </si>
  <si>
    <t>SX03-SIM-DIGITAL-CB</t>
  </si>
  <si>
    <t>3-yr SIM Management for Ericsson Private 5G Digital SIM, Custom config, (CBRS), US only</t>
  </si>
  <si>
    <t>SX05-SIM-DIGITAL-CB</t>
  </si>
  <si>
    <t>5-yr SIM Management for Ericsson Private 5G Digital SIM, Custom config, (CBRS), US only</t>
  </si>
  <si>
    <t>Digital SIM Management – Ericsson Private 5G (Custom) Renewal</t>
  </si>
  <si>
    <t>Ericsson Private 5G - Digital SIM Renewal</t>
  </si>
  <si>
    <t>SX01-EP5GSIM-DIGITAL-R</t>
  </si>
  <si>
    <t>Indoor Packages</t>
  </si>
  <si>
    <t>Baseband 6631</t>
  </si>
  <si>
    <t>Indoor</t>
  </si>
  <si>
    <t>Dot 4459 B48</t>
  </si>
  <si>
    <t>ECNP-3A1A-A004B-01A</t>
  </si>
  <si>
    <t>3-yr  Enterprise Cellular, NetCloud Service with: Network Controllers 1 Gbps, 1  Baseband 6631, 4 Dot 4459 B48, and 1 IRU8848</t>
  </si>
  <si>
    <t xml:space="preserve">Dot 4459 B48 </t>
  </si>
  <si>
    <t>ECNP-5A1A-A004B-01A</t>
  </si>
  <si>
    <t>5-yr  Enterprise Cellular, NetCloud Service with: Network Controllers 1 Gbps, 1  Baseband 6631, 4 Dot 4459 B48, and 1 IRU8848</t>
  </si>
  <si>
    <t>Indoor Renewal</t>
  </si>
  <si>
    <t>ECNP-1A1A-A004B-01A-R</t>
  </si>
  <si>
    <t>1-yr Renewal  Enterprise Cellular, NetCloud Service with: Network Controllers 1 Gbps, 1  Baseband 6631, 4 Dot 4459 B48, and 1 IRU8848</t>
  </si>
  <si>
    <t>ECNP-3A1A-A008B-01A</t>
  </si>
  <si>
    <t>3-yr  Enterprise Cellular, NetCloud Service with: Network Controllers 1 Gbps, 1  Baseband 6631, 8 Dot 4459 B48, and 1 IRU8848</t>
  </si>
  <si>
    <t>ECNP-5A1A-A008B-01A</t>
  </si>
  <si>
    <t>5-yr  Enterprise Cellular, NetCloud Service with: Network Controllers 1 Gbps, 1  Baseband 6631, 8 Dot 4459 B48, and 1 IRU8848</t>
  </si>
  <si>
    <t>ECNP-1A1A-A008B-01A-R</t>
  </si>
  <si>
    <t>1-yr Renewal Enterprise Cellular, NetCloud Service with: Network Controllers 1 Gbps, 1  Baseband 6631, 8 Dot 4459 B48, and 1 IRU8848</t>
  </si>
  <si>
    <t>ECNP-3B1A-A016B-02A</t>
  </si>
  <si>
    <t>3-yr  Enterprise Cellular, NetCloud Service with: Network Controllers 3 Gbps, 1  Baseband 6631, 16 Dot 4459 B48, and 2 IRU8848</t>
  </si>
  <si>
    <t>ECNP-5B1A-A016B-02A</t>
  </si>
  <si>
    <t>5-yr  Enterprise Cellular, NetCloud Service with: Network Controllers 3 Gbps, 1  Baseband 6631, 16 Dot 4459 B48, and 2 IRU8848</t>
  </si>
  <si>
    <t>ECNP-1B1A-A016B-02A-R</t>
  </si>
  <si>
    <t>1-yr Renewal  Enterprise Cellular, NetCloud Service with: Network Controllers 3 Gbps, 1  Baseband 6631, 16 Dot 4459 B48, and 2 IRU8848</t>
  </si>
  <si>
    <t>ECNP-3C1A-A032B-04A</t>
  </si>
  <si>
    <t>3-yr  Enterprise Cellular, NetCloud Service with: Network Controllers 5 Gbps, 1  Baseband 6631, 32 Dot 4459 B48, and 4 IRU8848</t>
  </si>
  <si>
    <t>ECNP-5C1A-A032B-04A</t>
  </si>
  <si>
    <t>5-yr  Enterprise Cellular, NetCloud Service with: Network Controllers 5 Gbps, 1  Baseband 6631, 32 Dot 4459 B48, and 4 IRU8848</t>
  </si>
  <si>
    <t>ECNP-1C1A-A032B-04A-R</t>
  </si>
  <si>
    <t>1-yr Renewal  Enterprise Cellular, NetCloud Service with: Network Controllers 5 Gbps, 1  Baseband 6631, 32 Dot 4459 B48, and 4 IRU8848</t>
  </si>
  <si>
    <t>ECNP-3D2A-A064B-08A</t>
  </si>
  <si>
    <t>3-yr  Enterprise Cellular, NetCloud Service with: Network Controllers 10 Gbps, 2  Baseband 6631, 64 Dot 4459 B48, and 8 IRU8848</t>
  </si>
  <si>
    <t>ECNP-5D2A-A064B-08A</t>
  </si>
  <si>
    <t>5-yr  Enterprise Cellular, NetCloud Service with: Network Controllers 10 Gbps, 2  Baseband 6631, 64 Dot 4459 B48, and 8 IRU8848</t>
  </si>
  <si>
    <t>ECNP-1D2A-A064B-08A-R</t>
  </si>
  <si>
    <t>1-yr Renewal  Enterprise Cellular, NetCloud Service with: Network Controllers 10 Gbps, 2  Baseband 6631, 64 Dot 4459 B48, and 8 IRU8848</t>
  </si>
  <si>
    <t>ECNP-3E3A-A120B-15A</t>
  </si>
  <si>
    <t>3-yr  Enterprise Cellular, NetCloud Service with: Network Controllers 15 Gbps, 1 Router, 3  Baseband 6631, 120 Dot 4459 B48, and 15 IRU8848</t>
  </si>
  <si>
    <t>ECNP-5E3A-A120B-15A</t>
  </si>
  <si>
    <t>5-yr  Enterprise Cellular, NetCloud Service with: Network Controllers 15 Gbps, 1 Router, 3  Baseband 6631, 120 Dot 4459 B48, and 15 IRU8848</t>
  </si>
  <si>
    <t>ECNP-1E3A-A120B-15A-R</t>
  </si>
  <si>
    <t>1-yr Renewal  Enterprise Cellular, NetCloud Service with: Network Controllers 15 Gbps, 1 Router, 3  Baseband 6631, 120 Dot 4459 B48, and 15 IRU8848</t>
  </si>
  <si>
    <t>Dot 4479 B78K</t>
  </si>
  <si>
    <t>ECNP-3A1A-A004F-01A</t>
  </si>
  <si>
    <t>3-yr  Enterprise Cellular, NetCloud Service with: Network Controllers 1 Gbps, 1  Baseband 6631, 4 Dot 4479 B78K, and 1 IRU8848</t>
  </si>
  <si>
    <t xml:space="preserve">Dot 4479 B78K </t>
  </si>
  <si>
    <t>ECNP-5A1A-A004F-01A</t>
  </si>
  <si>
    <t>5-yr  Enterprise Cellular, NetCloud Service with: Network Controllers 1 Gbps, 1  Baseband 6631, 4 Dot 4479 B78K, and 1 IRU8848</t>
  </si>
  <si>
    <t>ECNP-1A1A-A004F-01A-R</t>
  </si>
  <si>
    <t>1-yr Renewal  Enterprise Cellular, NetCloud Service with: Network Controllers 1 Gbps, 1  Baseband 6631, 4 Dot 4479 B78K, and 1 IRU8848</t>
  </si>
  <si>
    <t>ECNP-3A1A-A008F-01A</t>
  </si>
  <si>
    <t>3-yr  Enterprise Cellular, NetCloud Service with: Network Controllers 1 Gbps, 1  Baseband 6631, 8 Dot 4479 B78K, and 1 IRU8848</t>
  </si>
  <si>
    <t>ECNP-5A1A-A008F-01A</t>
  </si>
  <si>
    <t>5-yr  Enterprise Cellular, NetCloud Service with: Network Controllers 1 Gbps, 1  Baseband 6631, 8 Dot 4479 B78K, and 1 IRU8848</t>
  </si>
  <si>
    <t>ECNP-1A1A-A008F-01A-R</t>
  </si>
  <si>
    <t>1-yr Renewal  Enterprise Cellular, NetCloud Service with: Network Controllers 1 Gbps, 1  Baseband 6631, 8 Dot 4479 B78K, and 1 IRU8848</t>
  </si>
  <si>
    <t>ECNP-3B1A-A016F-02A</t>
  </si>
  <si>
    <t>3-yr  Enterprise Cellular, NetCloud Service with: Network Controllers 3 Gbps, 1  Baseband 6631, 16 Dot 4479 B78K, and 2 IRU8848</t>
  </si>
  <si>
    <t>ECNP-5B1A-A016F-02A</t>
  </si>
  <si>
    <t>5-yr  Enterprise Cellular, NetCloud Service with: Network Controllers 3 Gbps, 1  Baseband 6631, 16 Dot 4479 B78K, and 2 IRU8848</t>
  </si>
  <si>
    <t>ECNP-1B1A-A016F-02A-R</t>
  </si>
  <si>
    <t>1-yr Renewal  Enterprise Cellular, NetCloud Service with: Network Controllers 3 Gbps, 1  Baseband 6631, 16 Dot 4479 B78K, and 2 IRU8848</t>
  </si>
  <si>
    <t>ECNP-3C1A-A032F-04A</t>
  </si>
  <si>
    <t>3-yr  Enterprise Cellular, NetCloud Service with: Network Controllers 5 Gbps, 1  Baseband 6631, 32 Dot 4479 B78K, and 4 IRU8848</t>
  </si>
  <si>
    <t>ECNP-5C1A-A032F-04A</t>
  </si>
  <si>
    <t>5-yr  Enterprise Cellular, NetCloud Service with: Network Controllers 5 Gbps, 1  Baseband 6631, 32 Dot 4479 B78K, and 4 IRU8848</t>
  </si>
  <si>
    <t>ECNP-1C1A-A032F-04A-R</t>
  </si>
  <si>
    <t>1-yr Renewal  Enterprise Cellular, NetCloud Service with: Network Controllers 5 Gbps, 1  Baseband 6631, 32 Dot 4479 B78K, and 4 IRU8848</t>
  </si>
  <si>
    <t>ECNP-3D2A-A064F-08A</t>
  </si>
  <si>
    <t>3-yr  Enterprise Cellular, NetCloud Service with: Network Controllers 10 Gbps, 2  Baseband 6631, 64 Dot 4479 B78K, and 8 IRU8848</t>
  </si>
  <si>
    <t>ECNP-5D2A-A064F-08A</t>
  </si>
  <si>
    <t>5-yr  Enterprise Cellular, NetCloud Service with: Network Controllers 10 Gbps, 2  Baseband 6631, 64 Dot 4479 B78K, and 8 IRU8848</t>
  </si>
  <si>
    <t>ECNP-1D2A-A064F-08A-R</t>
  </si>
  <si>
    <t>1-yr Renewal  Enterprise Cellular, NetCloud Service with: Network Controllers 10 Gbps, 2  Baseband 6631, 64 Dot 4479 B78K, and 8 IRU8848</t>
  </si>
  <si>
    <t>ECNP-3E3A-A120F-15A</t>
  </si>
  <si>
    <t>3-yr  Enterprise Cellular, NetCloud Service with: Network Controllers 15 Gbps, 1 Router, 3  Baseband 6631, 120 Dot 4479 B78K, and 15 IRU8848</t>
  </si>
  <si>
    <t>ECNP-5E3A-A120F-15A</t>
  </si>
  <si>
    <t>5-yr  Enterprise Cellular, NetCloud Service with: Network Controllers 15 Gbps, 1 Router, 3  Baseband 6631, 120 Dot 4479 B78K, and 15 IRU8848</t>
  </si>
  <si>
    <t>ECNP-1E3A-A120F-15A-R</t>
  </si>
  <si>
    <t>1-yr Renewal  Enterprise Cellular, NetCloud Service with: Network Controllers 15 Gbps, 1 Router, 3  Baseband 6631, 120 Dot 4479 B78K, and 15 IRU8848</t>
  </si>
  <si>
    <t xml:space="preserve">Dot 4459 B77D </t>
  </si>
  <si>
    <t>ECNP-3A1A-A004C-01A</t>
  </si>
  <si>
    <t>3-yr  Enterprise Cellular, NetCloud Service with: Network Controllers 1 Gbps, 1  Baseband 6631, 4 Dot 4459 B77D, and 1 IRU8848</t>
  </si>
  <si>
    <t>ECNP-5A1A-A004C-01A</t>
  </si>
  <si>
    <t>5-yr  Enterprise Cellular, NetCloud Service with: Network Controllers 1 Gbps, 1  Baseband 6631, 4 Dot 4459 B77D, and 1 IRU8848</t>
  </si>
  <si>
    <t>ECNP-1A1A-A004C-01A-R</t>
  </si>
  <si>
    <t>1-yr Renewal  Enterprise Cellular, NetCloud Service with: Network Controllers 1 Gbps, 1  Baseband 6631, 4 Dot 4459 B77D, and 1 IRU8848</t>
  </si>
  <si>
    <t>ECNP-3A1A-A008C-01A</t>
  </si>
  <si>
    <t>3-yr  Enterprise Cellular, NetCloud Service with: Network Controllers 1 Gbps, 1  Baseband 6631, 8 Dot 4459 B77D, and 1 IRU8848</t>
  </si>
  <si>
    <t>ECNP-5A1A-A008C-01A</t>
  </si>
  <si>
    <t>5-yr  Enterprise Cellular, NetCloud Service with: Network Controllers 1 Gbps, 1  Baseband 6631, 8 Dot 4459 B77D, and 1 IRU8848</t>
  </si>
  <si>
    <t>ECNP-1A1A-A008C-01A-R</t>
  </si>
  <si>
    <t>1-yr Renewal  Enterprise Cellular, NetCloud Service with: Network Controllers 1 Gbps, 1  Baseband 6631, 8 Dot 4459 B77D, and 1 IRU8848</t>
  </si>
  <si>
    <t>ECNP-3B1A-A016C-02A</t>
  </si>
  <si>
    <t>3-yr  Enterprise Cellular, NetCloud Service with: Network Controllers 3 Gbps, 1  Baseband 6631, 16 Dot 4459 B77D, and 2 IRU8848</t>
  </si>
  <si>
    <t>ECNP-5B1A-A016C-02A</t>
  </si>
  <si>
    <t>5-yr  Enterprise Cellular, NetCloud Service with: Network Controllers 3 Gbps, 1  Baseband 6631, 16 Dot 4459 B77D, and 2 IRU8848</t>
  </si>
  <si>
    <t>ECNP-1B1A-A016C-02A-R</t>
  </si>
  <si>
    <t>1-yr Renewal  Enterprise Cellular, NetCloud Service with: Network Controllers 3 Gbps, 1  Baseband 6631, 16 Dot 4459 B77D, and 2 IRU8848</t>
  </si>
  <si>
    <t>ECNP-3C1A-A032C-04A</t>
  </si>
  <si>
    <t>3-yr  Enterprise Cellular, NetCloud Service with: Network Controllers 5 Gbps, 1  Baseband 6631, 32 Dot 4459 B77D, and 4 IRU8848</t>
  </si>
  <si>
    <t>ECNP-5C1A-A032C-04A</t>
  </si>
  <si>
    <t>5-yr  Enterprise Cellular, NetCloud Service with: Network Controllers 5 Gbps, 1  Baseband 6631, 32 Dot 4459 B77D, and 4 IRU8848</t>
  </si>
  <si>
    <t>ECNP-1C1A-A032C-04A-R</t>
  </si>
  <si>
    <t>1-yr Renewal  Enterprise Cellular, NetCloud Service with: Network Controllers 5 Gbps, 1  Baseband 6631, 32 Dot 4459 B77D, and 4 IRU8848</t>
  </si>
  <si>
    <t>ECNP-3D2A-A064C-08A</t>
  </si>
  <si>
    <t>3-yr  Enterprise Cellular, NetCloud Service with: Network Controllers 10 Gbps, 2  Baseband 6631, 64 Dot 4459 B77D, and 8 IRU8848</t>
  </si>
  <si>
    <t>ECNP-5D2A-A064C-08A</t>
  </si>
  <si>
    <t>5-yr  Enterprise Cellular, NetCloud Service with: Network Controllers 10 Gbps, 2  Baseband 6631, 64 Dot 4459 B77D, and 8 IRU8848</t>
  </si>
  <si>
    <t>ECNP-1D2A-A064C-08A-R</t>
  </si>
  <si>
    <t>1-yr Renewal  Enterprise Cellular, NetCloud Service with: Network Controllers 10 Gbps, 2  Baseband 6631, 64 Dot 4459 B77D, and 8 IRU8848</t>
  </si>
  <si>
    <t>ECNP-3E3A-A120C-15A</t>
  </si>
  <si>
    <t>3-yr  Enterprise Cellular, NetCloud Service with: Network Controllers 15 Gbps, 1 Router, 3  Baseband 6631, 120 Dot 4459 B77D, and 15 IRU8848</t>
  </si>
  <si>
    <t>ECNP-5E3A-A120C-15A</t>
  </si>
  <si>
    <t>5-yr  Enterprise Cellular, NetCloud Service with: Network Controllers 15 Gbps, 1 Router, 3  Baseband 6631, 120 Dot 4459 B77D, and 15 IRU8848</t>
  </si>
  <si>
    <t>ECNP-1E3A-A120C-15A-R</t>
  </si>
  <si>
    <t>1-yr Renewal  Enterprise Cellular, NetCloud Service with: Network Controllers 15 Gbps, 1 Router, 3  Baseband 6631, 120 Dot 4459 B77D, and 15 IRU8848</t>
  </si>
  <si>
    <t xml:space="preserve">Dot 4479 B79D </t>
  </si>
  <si>
    <t>ECNP-3A1A-A004H-01A</t>
  </si>
  <si>
    <t>3-yr  Enterprise Cellular, NetCloud Service with: Network Controllers 1 Gbps, 1  Baseband 6631, 4 Dot 4479 B79D, and 1 IRU8848</t>
  </si>
  <si>
    <t>ECNP-5A1A-A004H-01A</t>
  </si>
  <si>
    <t>5-yr  Enterprise Cellular, NetCloud Service with: Network Controllers 1 Gbps, 1  Baseband 6631, 4 Dot 4479 B79D, and 1 IRU8848</t>
  </si>
  <si>
    <t>ECNP-1A1A-A004H-01A-R</t>
  </si>
  <si>
    <t>1-yr Renewal  Enterprise Cellular, NetCloud Service with: Network Controllers 1 Gbps, 1  Baseband 6631, 4 Dot 4479 B79D, and 1 IRU8848</t>
  </si>
  <si>
    <t>ECNP-3A1A-A008H-01A</t>
  </si>
  <si>
    <t>3-yr  Enterprise Cellular, NetCloud Service with: Network Controllers 1 Gbps, 1  Baseband 6631, 8 Dot 4479 B79D, and 1 IRU8848</t>
  </si>
  <si>
    <t>ECNP-5A1A-A008H-01A</t>
  </si>
  <si>
    <t>5-yr  Enterprise Cellular, NetCloud Service with: Network Controllers 1 Gbps, 1  Baseband 6631, 8 Dot 4479 B79D, and 1 IRU8848</t>
  </si>
  <si>
    <t>ECNP-1A1A-A008H-01A-R</t>
  </si>
  <si>
    <t>1-yr Renewal  Enterprise Cellular, NetCloud Service with: Network Controllers 1 Gbps, 1  Baseband 6631, 8 Dot 4479 B79D, and 1 IRU8848</t>
  </si>
  <si>
    <t>ECNP-3B1A-A016H-02A</t>
  </si>
  <si>
    <t>3-yr  Enterprise Cellular, NetCloud Service with: Network Controllers 3 Gbps, 1  Baseband 6631, 16 Dot 4479 B79D, and 2 IRU8848</t>
  </si>
  <si>
    <t>ECNP-5B1A-A016H-02A</t>
  </si>
  <si>
    <t>5-yr  Enterprise Cellular, NetCloud Service with: Network Controllers 3 Gbps, 1  Baseband 6631, 16 Dot 4479 B79D, and 2 IRU8848</t>
  </si>
  <si>
    <t>ECNP-1B1A-A016H-02A-R</t>
  </si>
  <si>
    <t>1-yr Renewal  Enterprise Cellular, NetCloud Service with: Network Controllers 3 Gbps, 1  Baseband 6631, 16 Dot 4479 B79D, and 2 IRU8848</t>
  </si>
  <si>
    <t>ECNP-3C1A-A032H-04A</t>
  </si>
  <si>
    <t>3-yr  Enterprise Cellular, NetCloud Service with: Network Controllers 5 Gbps, 1  Baseband 6631, 32 Dot 4479 B79D, and 4 IRU8848</t>
  </si>
  <si>
    <t>ECNP-5C1A-A032H-04A</t>
  </si>
  <si>
    <t>5-yr  Enterprise Cellular, NetCloud Service with: Network Controllers 5 Gbps, 1  Baseband 6631, 32 Dot 4479 B79D, and 4 IRU8848</t>
  </si>
  <si>
    <t>ECNP-1C1A-A032H-04A-R</t>
  </si>
  <si>
    <t>1-yr Renewal  Enterprise Cellular, NetCloud Service with: Network Controllers 5 Gbps, 1  Baseband 6631, 32 Dot 4479 B79D, and 4 IRU8848</t>
  </si>
  <si>
    <t>ECNP-3D2A-A064H-08A</t>
  </si>
  <si>
    <t>3-yr  Enterprise Cellular, NetCloud Service with: Network Controllers 10 Gbps, 2  Baseband 6631, 64 Dot 4479 B79D, and 8 IRU8848</t>
  </si>
  <si>
    <t>ECNP-5D2A-A064H-08A</t>
  </si>
  <si>
    <t>5-yr  Enterprise Cellular, NetCloud Service with: Network Controllers 10 Gbps, 2  Baseband 6631, 64 Dot 4479 B79D, and 8 IRU8848</t>
  </si>
  <si>
    <t>ECNP-1D2A-A064H-08A-R</t>
  </si>
  <si>
    <t>1-yr Renewal  Enterprise Cellular, NetCloud Service with: Network Controllers 10 Gbps, 2  Baseband 6631, 64 Dot 4479 B79D, and 8 IRU8848</t>
  </si>
  <si>
    <t>ECNP-3E3A-A120H-15A</t>
  </si>
  <si>
    <t>3-yr  Enterprise Cellular, NetCloud Service with: Network Controllers 15 Gbps, 1 Router, 3  Baseband 6631, 120 Dot 4479 B79D, and 15 IRU8848</t>
  </si>
  <si>
    <t>ECNP-5E3A-A120H-15A</t>
  </si>
  <si>
    <t>5-yr  Enterprise Cellular, NetCloud Service with: Network Controllers 15 Gbps, 1 Router, 3  Baseband 6631, 120 Dot 4479 B79D, and 15 IRU8848</t>
  </si>
  <si>
    <t>ECNP-1E3A-A120H-15A-R</t>
  </si>
  <si>
    <t>1-yr Renewal  Enterprise Cellular, NetCloud Service with: Network Controllers 15 Gbps, 1 Router, 3  Baseband 6631, 120 Dot 4479 B79D, and 15 IRU8848</t>
  </si>
  <si>
    <t xml:space="preserve">Dot 4479 B78L </t>
  </si>
  <si>
    <t>ECNP-3A1A-A004G-01A</t>
  </si>
  <si>
    <t>3-yr  Enterprise Cellular, NetCloud Service with: Network Controllers 1 Gbps, 1  Baseband 6631, 4 Dot 4479 B78L, and 1 IRU8848</t>
  </si>
  <si>
    <t>ECNP-5A1A-A004G-01A</t>
  </si>
  <si>
    <t>5-yr  Enterprise Cellular, NetCloud Service with: Network Controllers 1 Gbps, 1  Baseband 6631, 4 Dot 4479 B78L, and 1 IRU8848</t>
  </si>
  <si>
    <t>ECNP-1A1A-A004G-01A-R</t>
  </si>
  <si>
    <t>1-yr Renewal  Enterprise Cellular, NetCloud Service with: Network Controllers 1 Gbps, 1  Baseband 6631, 4 Dot 4479 B78L, and 1 IRU8848</t>
  </si>
  <si>
    <t>ECNP-3A1A-A008G-01A</t>
  </si>
  <si>
    <t>3-yr  Enterprise Cellular, NetCloud Service with: Network Controllers 1 Gbps, 1  Baseband 6631, 8 Dot 4479 B78L, and 1 IRU8848</t>
  </si>
  <si>
    <t>ECNP-5A1A-A008G-01A</t>
  </si>
  <si>
    <t>5-yr  Enterprise Cellular, NetCloud Service with: Network Controllers 1 Gbps, 1  Baseband 6631, 8 Dot 4479 B78L, and 1 IRU8848</t>
  </si>
  <si>
    <t>ECNP-1A1A-A008G-01A-R</t>
  </si>
  <si>
    <t>1-yr Renewal  Enterprise Cellular, NetCloud Service with: Network Controllers 1 Gbps, 1  Baseband 6631, 8 Dot 4479 B78L, and 1 IRU8848</t>
  </si>
  <si>
    <t>ECNP-3B1A-A016G-02A</t>
  </si>
  <si>
    <t>3-yr  Enterprise Cellular, NetCloud Service with: Network Controllers 3 Gbps, 1  Baseband 6631, 16 Dot 4479 B78L, and 2 IRU8848</t>
  </si>
  <si>
    <t>ECNP-5B1A-A016G-02A</t>
  </si>
  <si>
    <t>5-yr  Enterprise Cellular, NetCloud Service with: Network Controllers 3 Gbps, 1  Baseband 6631, 16 Dot 4479 B78L, and 2 IRU8848</t>
  </si>
  <si>
    <t>ECNP-1B1A-A016G-02A-R</t>
  </si>
  <si>
    <t>1-yr Renewal  Enterprise Cellular, NetCloud Service with: Network Controllers 3 Gbps, 1  Baseband 6631, 16 Dot 4479 B78L, and 2 IRU8848</t>
  </si>
  <si>
    <t>ECNP-3C1A-A032G-04A</t>
  </si>
  <si>
    <t>3-yr  Enterprise Cellular, NetCloud Service with: Network Controllers 5 Gbps, 1  Baseband 6631, 32 Dot 4479 B78L, and 4 IRU8848</t>
  </si>
  <si>
    <t>ECNP-5C1A-A032G-04A</t>
  </si>
  <si>
    <t>5-yr  Enterprise Cellular, NetCloud Service with: Network Controllers 5 Gbps, 1  Baseband 6631, 32 Dot 4479 B78L, and 4 IRU8848</t>
  </si>
  <si>
    <t>ECNP-1C1A-A032G-04A-R</t>
  </si>
  <si>
    <t>1-yr Renewal  Enterprise Cellular, NetCloud Service with: Network Controllers 5 Gbps, 1  Baseband 6631, 32 Dot 4479 B78L, and 4 IRU8848</t>
  </si>
  <si>
    <t>ECNP-3D2A-A064G-08A</t>
  </si>
  <si>
    <t>3-yr  Enterprise Cellular, NetCloud Service with: Network Controllers 10 Gbps, 2  Baseband 6631, 64 Dot 4479 B78L, and 8 IRU8848</t>
  </si>
  <si>
    <t>ECNP-5D2A-A064G-08A</t>
  </si>
  <si>
    <t>5-yr  Enterprise Cellular, NetCloud Service with: Network Controllers 10 Gbps, 2  Baseband 6631, 64 Dot 4479 B78L, and 8 IRU8848</t>
  </si>
  <si>
    <t>ECNP-1D2A-A064G-08A-R</t>
  </si>
  <si>
    <t>1-yr Renewal  Enterprise Cellular, NetCloud Service with: Network Controllers 10 Gbps, 2  Baseband 6631, 64 Dot 4479 B78L, and 8 IRU8848</t>
  </si>
  <si>
    <t>ECNP-3E3A-A120G-15A</t>
  </si>
  <si>
    <t>3-yr  Enterprise Cellular, NetCloud Service with: Network Controllers 15 Gbps, 1 Router, 3  Baseband 6631, 120 Dot 4479 B78L, and 15 IRU8848</t>
  </si>
  <si>
    <t>ECNP-5E3A-A120G-15A</t>
  </si>
  <si>
    <t>5-yr  Enterprise Cellular, NetCloud Service with: Network Controllers 15 Gbps, 1 Router, 3  Baseband 6631, 120 Dot 4479 B78L, and 15 IRU8848</t>
  </si>
  <si>
    <t>ECNP-1E3A-A120G-15A-R</t>
  </si>
  <si>
    <t>1-yr Renewal  Enterprise Cellular, NetCloud Service with: Network Controllers 15 Gbps, 1 Router, 3  Baseband 6631, 120 Dot 4479 B78L, and 15 IRU8848</t>
  </si>
  <si>
    <t xml:space="preserve">Dot 4479 B78A </t>
  </si>
  <si>
    <t>ECNP-3A1A-A004E-01A</t>
  </si>
  <si>
    <t>3-yr  Enterprise Cellular, NetCloud Service with: Network Controllers 1 Gbps, 1  Baseband 6631, 4 Dot 4479 B78A, and 1 IRU8848</t>
  </si>
  <si>
    <t>ECNP-5A1A-A004E-01A</t>
  </si>
  <si>
    <t>5-yr  Enterprise Cellular, NetCloud Service with: Network Controllers 1 Gbps, 1  Baseband 6631, 4 Dot 4479 B78A, and 1 IRU8848</t>
  </si>
  <si>
    <t>ECNP-1A1A-A004E-01A-R</t>
  </si>
  <si>
    <t>1-yr Renewal  Enterprise Cellular, NetCloud Service with: Network Controllers 1 Gbps, 1  Baseband 6631, 4 Dot 4479 B78A, and 1 IRU8848</t>
  </si>
  <si>
    <t>ECNP-3A1A-A008E-01A</t>
  </si>
  <si>
    <t>3-yr  Enterprise Cellular, NetCloud Service with: Network Controllers 1 Gbps, 1  Baseband 6631, 8 Dot 4479 B78A, and 1 IRU8848</t>
  </si>
  <si>
    <t>ECNP-5A1A-A008E-01A</t>
  </si>
  <si>
    <t>5-yr  Enterprise Cellular, NetCloud Service with: Network Controllers 1 Gbps, 1  Baseband 6631, 8 Dot 4479 B78A, and 1 IRU8848</t>
  </si>
  <si>
    <t>ECNP-1A1A-A008E-01A-R</t>
  </si>
  <si>
    <t>1-yr Renewal  Enterprise Cellular, NetCloud Service with: Network Controllers 1 Gbps, 1  Baseband 6631, 8 Dot 4479 B78A, and 1 IRU8848</t>
  </si>
  <si>
    <t>ECNP-3B1A-A016E-02A</t>
  </si>
  <si>
    <t>3-yr  Enterprise Cellular, NetCloud Service with: Network Controllers 3 Gbps, 1  Baseband 6631, 16 Dot 4479 B78A, and 2 IRU8848</t>
  </si>
  <si>
    <t>ECNP-5B1A-A016E-02A</t>
  </si>
  <si>
    <t>5-yr  Enterprise Cellular, NetCloud Service with: Network Controllers 3 Gbps, 1  Baseband 6631, 16 Dot 4479 B78A, and 2 IRU8848</t>
  </si>
  <si>
    <t>ECNP-1B1A-A016E-02A-R</t>
  </si>
  <si>
    <t>1-yr Renewal  Enterprise Cellular, NetCloud Service with: Network Controllers 3 Gbps, 1  Baseband 6631, 16 Dot 4479 B78A, and 2 IRU8848</t>
  </si>
  <si>
    <t>ECNP-3D2A-A064E-08A</t>
  </si>
  <si>
    <t>3-yr  Enterprise Cellular, NetCloud Service with: Network Controllers 10 Gbps, 2  Baseband 6631, 64 Dot 4479 B78A, and 8 IRU8848</t>
  </si>
  <si>
    <t>ECNP-5D2A-A064E-08A</t>
  </si>
  <si>
    <t>5-yr  Enterprise Cellular, NetCloud Service with: Network Controllers 10 Gbps, 2  Baseband 6631, 64 Dot 4479 B78A, and 8 IRU8848</t>
  </si>
  <si>
    <t>ECNP-1D2A-A064E-08A-R</t>
  </si>
  <si>
    <t>1-yr Renewal  Enterprise Cellular, NetCloud Service with: Network Controllers 10 Gbps, 2  Baseband 6631, 64 Dot 4479 B78A, and 8 IRU8848</t>
  </si>
  <si>
    <t>ECNP-3C1A-A032E-04A</t>
  </si>
  <si>
    <t>3-yr  Enterprise Cellular, NetCloud Service with: Network Controllers 5 Gbps, 1  Baseband 6631, 32 Dot 4479 B78A, and 4 IRU8848</t>
  </si>
  <si>
    <t>ECNP-5C1A-A032E-04A</t>
  </si>
  <si>
    <t>5-yr  Enterprise Cellular, NetCloud Service with: Network Controllers 5 Gbps, 1  Baseband 6631, 32 Dot 4479 B78A, and 4 IRU8848</t>
  </si>
  <si>
    <t>ECNP-1C1A-A032E-04A-R</t>
  </si>
  <si>
    <t>1-yr Renewal  Enterprise Cellular, NetCloud Service with: Network Controllers 5 Gbps, 1  Baseband 6631, 32 Dot 4479 B78A, and 4 IRU8848</t>
  </si>
  <si>
    <t>ECNP-3E3A-A120E-15A</t>
  </si>
  <si>
    <t>3-yr  Enterprise Cellular, NetCloud Service with: Network Controllers 15 Gbps, 1 Router, 3  Baseband 6631, 120 Dot 4479 B78A, and 15 IRU8848</t>
  </si>
  <si>
    <t>ECNP-5E3A-A120E-15A</t>
  </si>
  <si>
    <t>5-yr  Enterprise Cellular, NetCloud Service with: Network Controllers 15 Gbps, 1 Router, 3  Baseband 6631, 120 Dot 4479 B78A, and 15 IRU8848</t>
  </si>
  <si>
    <t>ECNP-1E3A-A120E-15A-R</t>
  </si>
  <si>
    <t>1-yr Renewal  Enterprise Cellular, NetCloud Service with: Network Controllers 15 Gbps, 1 Router, 3  Baseband 6631, 120 Dot 4479 B78A, and 15 IRU8848</t>
  </si>
  <si>
    <t>ECNP-3B1A-A016G-02C</t>
  </si>
  <si>
    <t>3-yr  Enterprise Cellular, NetCloud Service with: Network Controllers 3 Gbps, 1  Baseband 6631, 16 Dot 4479 B78L, and 2 IRU1649</t>
  </si>
  <si>
    <t>ECNP-5B1A-A016G-02C</t>
  </si>
  <si>
    <t>5-yr  Enterprise Cellular, NetCloud Service with: Network Controllers 3 Gbps, 1  Baseband 6631, 16 Dot 4479 B78L, and 2 IRU1649</t>
  </si>
  <si>
    <t>ECNP-1B1A-A016G-02C-R</t>
  </si>
  <si>
    <t>1-yr Renewal  Enterprise Cellular, NetCloud Service with: Network Controllers 3 Gbps, 1  Baseband 6631, 16 Dot 4479 B78L, and 2 IRU1649</t>
  </si>
  <si>
    <t>ECNP-3C1A-A032G-04C</t>
  </si>
  <si>
    <t>3-yr  Enterprise Cellular, NetCloud Service with: Network Controllers 5 Gbps, 1  Baseband 6631, 32 Dot 4479 B78L, and 4 IRU1649</t>
  </si>
  <si>
    <t>ECNP-5C1A-A032G-04C</t>
  </si>
  <si>
    <t>5-yr  Enterprise Cellular, NetCloud Service with: Network Controllers 5 Gbps, 1  Baseband 6631, 32 Dot 4479 B78L, and 4 IRU1649</t>
  </si>
  <si>
    <t>ECNP-1C1A-A032G-04C-R</t>
  </si>
  <si>
    <t>1-yr Renewal  Enterprise Cellular, NetCloud Service with: Network Controllers 5 Gbps, 1  Baseband 6631, 32 Dot 4479 B78L, and 4 IRU1649</t>
  </si>
  <si>
    <t>ECNP-3D2A-A064G-08C</t>
  </si>
  <si>
    <t>3-yr  Enterprise Cellular, NetCloud Service with: Network Controllers 10 Gbps, 2  Baseband 6631, 64 Dot 4479 B78L, and 8 IRU1649</t>
  </si>
  <si>
    <t>ECNP-5D2A-A064G-08C</t>
  </si>
  <si>
    <t>5-yr  Enterprise Cellular, NetCloud Service with: Network Controllers 10 Gbps, 2  Baseband 6631, 64 Dot 4479 B78L, and 8 IRU1649</t>
  </si>
  <si>
    <t>ECNP-1D2A-A064G-08C-R</t>
  </si>
  <si>
    <t>1-yr Renewal  Enterprise Cellular, NetCloud Service with: Network Controllers 10 Gbps, 2  Baseband 6631, 64 Dot 4479 B78L, and 8 IRU1649</t>
  </si>
  <si>
    <t>ECNP-3E3A-A120G-15C</t>
  </si>
  <si>
    <t>3-yr  Enterprise Cellular, NetCloud Service with: Network Controllers 15 Gbps, 1 Router, 3  Baseband 6631, 120 Dot 4479 B78L, and 15 IRU1649</t>
  </si>
  <si>
    <t>ECNP-5E3A-A120G-15C</t>
  </si>
  <si>
    <t>5-yr  Enterprise Cellular, NetCloud Service with: Network Controllers 15 Gbps, 1 Router, 3  Baseband 6631, 120 Dot 4479 B78L, and 15 IRU1649</t>
  </si>
  <si>
    <t>ECNP-1E3A-A120G-15C-R</t>
  </si>
  <si>
    <t>1-yr Renewal  Enterprise Cellular, NetCloud Service with: Network Controllers 15 Gbps, 1 Router, 3  Baseband 6631, 120 Dot 4479 B78L, and 15 IRU1649</t>
  </si>
  <si>
    <t>ECNP-3B1A-A016E-02C</t>
  </si>
  <si>
    <t>3-yr  Enterprise Cellular, NetCloud Service with: Network Controllers 3 Gbps, 1  Baseband 6631, 16 Dot 4479 B78A, and 2 IRU1649</t>
  </si>
  <si>
    <t>ECNP-5B1A-A016E-02C</t>
  </si>
  <si>
    <t>5-yr  Enterprise Cellular, NetCloud Service with: Network Controllers 3 Gbps, 1  Baseband 6631, 16 Dot 4479 B78A, and 2 IRU1649</t>
  </si>
  <si>
    <t>ECNP-1B1A-A016E-02C-R</t>
  </si>
  <si>
    <t>1-yr Renewal  Enterprise Cellular, NetCloud Service with: Network Controllers 3 Gbps, 1  Baseband 6631, 16 Dot 4479 B78A, and 2 IRU1649</t>
  </si>
  <si>
    <t>ECNP-3C1A-A032E-04C</t>
  </si>
  <si>
    <t>3-yr  Enterprise Cellular, NetCloud Service with: Network Controllers 5 Gbps, 1  Baseband 6631, 32 Dot 4479 B78A, and 4 IRU1649</t>
  </si>
  <si>
    <t>ECNP-5C1A-A032E-04C</t>
  </si>
  <si>
    <t>5-yr  Enterprise Cellular, NetCloud Service with: Network Controllers 5 Gbps, 1  Baseband 6631, 32 Dot 4479 B78A, and 4 IRU1649</t>
  </si>
  <si>
    <t>ECNP-1C1A-A032E-04C-R</t>
  </si>
  <si>
    <t>1-yr Renewal  Enterprise Cellular, NetCloud Service with: Network Controllers 5 Gbps, 1  Baseband 6631, 32 Dot 4479 B78A, and 4 IRU1649</t>
  </si>
  <si>
    <t>ECNP-3D2A-A064E-08C</t>
  </si>
  <si>
    <t>3-yr  Enterprise Cellular, NetCloud Service with: Network Controllers 10 Gbps, 2  Baseband 6631, 64 Dot 4479 B78A, and 8 IRU1649</t>
  </si>
  <si>
    <t>ECNP-5D2A-A064E-08C</t>
  </si>
  <si>
    <t>5-yr  Enterprise Cellular, NetCloud Service with: Network Controllers 10 Gbps, 2  Baseband 6631, 64 Dot 4479 B78A, and 8 IRU1649</t>
  </si>
  <si>
    <t>ECNP-1D2A-A064E-08C-R</t>
  </si>
  <si>
    <t>1-yr Renewal  Enterprise Cellular, NetCloud Service with: Network Controllers 10 Gbps, 2  Baseband 6631, 64 Dot 4479 B78A, and 8 IRU1649</t>
  </si>
  <si>
    <t>ECNP-3E3A-A120E-15C</t>
  </si>
  <si>
    <t>3-yr  Enterprise Cellular, NetCloud Service with: Network Controllers 15 Gbps, 1 Router, 3  Baseband 6631, 120 Dot 4479 B78A, and 15 IRU1649</t>
  </si>
  <si>
    <t>ECNP-5E3A-A120E-15C</t>
  </si>
  <si>
    <t>5-yr  Enterprise Cellular, NetCloud Service with: Network Controllers 15 Gbps, 1 Router, 3  Baseband 6631, 120 Dot 4479 B78A, and 15 IRU1649</t>
  </si>
  <si>
    <t>ECNP-1E3A-A120E-15C-R</t>
  </si>
  <si>
    <t>1-yr Renewal  Enterprise Cellular, NetCloud Service with: Network Controllers 15 Gbps, 1 Router, 3  Baseband 6631, 120 Dot 4479 B78A, and 15 IRU1649</t>
  </si>
  <si>
    <t>ECNP-3B1A-A016H-02C</t>
  </si>
  <si>
    <t>3-yr  Enterprise Cellular, NetCloud Service with: Network Controllers 3 Gbps, 1  Baseband 6631, 16 Dot 4479 B79D, and 2 IRU1649</t>
  </si>
  <si>
    <t>ECNP-5B1A-A016H-02C</t>
  </si>
  <si>
    <t>5-yr  Enterprise Cellular, NetCloud Service with: Network Controllers 3 Gbps, 1  Baseband 6631, 16 Dot 4479 B79D, and 2 IRU1649</t>
  </si>
  <si>
    <t>ECNP-1B1A-A016H-02C-R</t>
  </si>
  <si>
    <t>1-yr Renewal  Enterprise Cellular, NetCloud Service with: Network Controllers 3 Gbps, 1  Baseband 6631, 16 Dot 4479 B79D, and 2 IRU1649</t>
  </si>
  <si>
    <t>ECNP-3C1A-A032H-04C</t>
  </si>
  <si>
    <t>3-yr  Enterprise Cellular, NetCloud Service with: Network Controllers 5 Gbps, 1  Baseband 6631, 32 Dot 4479 B79D, and 4 IRU1649</t>
  </si>
  <si>
    <t>ECNP-5C1A-A032H-04C</t>
  </si>
  <si>
    <t>5-yr  Enterprise Cellular, NetCloud Service with: Network Controllers 5 Gbps, 1  Baseband 6631, 32 Dot 4479 B79D, and 4 IRU1649</t>
  </si>
  <si>
    <t>ECNP-1C1A-A032H-04C-R</t>
  </si>
  <si>
    <t>1-yr Renewal  Enterprise Cellular, NetCloud Service with: Network Controllers 5 Gbps, 1  Baseband 6631, 32 Dot 4479 B79D, and 4 IRU1649</t>
  </si>
  <si>
    <t>ECNP-3D2A-A064H-08C</t>
  </si>
  <si>
    <t>3-yr  Enterprise Cellular, NetCloud Service with: Network Controllers 10 Gbps, 2  Baseband 6631, 64 Dot 4479 B79D, and 8 IRU1649</t>
  </si>
  <si>
    <t>ECNP-5D2A-A064H-08C</t>
  </si>
  <si>
    <t>5-yr  Enterprise Cellular, NetCloud Service with: Network Controllers 10 Gbps, 2  Baseband 6631, 64 Dot 4479 B79D, and 8 IRU1649</t>
  </si>
  <si>
    <t>ECNP-1D2A-A064H-08C-R</t>
  </si>
  <si>
    <t>1-yr Renewal  Enterprise Cellular, NetCloud Service with: Network Controllers 10 Gbps, 2  Baseband 6631, 64 Dot 4479 B79D, and 8 IRU1649</t>
  </si>
  <si>
    <t>ECNP-3B1A-A016B-02C</t>
  </si>
  <si>
    <t>3-yr  Enterprise Cellular, NetCloud Service with: Network Controllers 3 Gbps, 1  Baseband 6631, 16 Dot 4459 B48, and 2 IRU1649</t>
  </si>
  <si>
    <t>ECNP-5B1A-A016B-02C</t>
  </si>
  <si>
    <t>5-yr  Enterprise Cellular, NetCloud Service with: Network Controllers 3 Gbps, 1  Baseband 6631, 16 Dot 4459 B48, and 2 IRU1649</t>
  </si>
  <si>
    <t>ECNP-1B1A-A016B-02C-R</t>
  </si>
  <si>
    <t>1-yr Renewal  Enterprise Cellular, NetCloud Service with: Network Controllers 3 Gbps, 1  Baseband 6631, 16 Dot 4459 B48, and 2 IRU1649</t>
  </si>
  <si>
    <t>ECNP-3C1A-A032B-04C</t>
  </si>
  <si>
    <t>3-yr  Enterprise Cellular, NetCloud Service with: Network Controllers 5 Gbps, 1  Baseband 6631, 32 Dot 4459 B48, and 4 IRU1649</t>
  </si>
  <si>
    <t>ECNP-5C1A-A032B-04C</t>
  </si>
  <si>
    <t>5-yr  Enterprise Cellular, NetCloud Service with: Network Controllers 5 Gbps, 1  Baseband 6631, 32 Dot 4459 B48, and 4 IRU1649</t>
  </si>
  <si>
    <t>ECNP-1C1A-A032B-04C-R</t>
  </si>
  <si>
    <t>1-yr Renewal  Enterprise Cellular, NetCloud Service with: Network Controllers 5 Gbps, 1  Baseband 6631, 32 Dot 4459 B48, and 4 IRU1649</t>
  </si>
  <si>
    <t>ECNP-3D2A-A064B-08C</t>
  </si>
  <si>
    <t>3-yr  Enterprise Cellular, NetCloud Service with: Network Controllers 10 Gbps, 2  Baseband 6631, 64 Dot 4459 B48, and 8 IRU1649</t>
  </si>
  <si>
    <t>ECNP-5D2A-A064B-08C</t>
  </si>
  <si>
    <t>5-yr  Enterprise Cellular, NetCloud Service with: Network Controllers 10 Gbps, 2  Baseband 6631, 64 Dot 4459 B48, and 8 IRU1649</t>
  </si>
  <si>
    <t>ECNP-1D2A-A064B-08C-R</t>
  </si>
  <si>
    <t>1-yr Renewal  Enterprise Cellular, NetCloud Service with: Network Controllers 10 Gbps, 2  Baseband 6631, 64 Dot 4459 B48, and 8 IRU1649</t>
  </si>
  <si>
    <t>ECNP-3E3A-A120B-15C</t>
  </si>
  <si>
    <t>3-yr  Enterprise Cellular, NetCloud Service with: Network Controllers 15 Gbps, 1 Router, 3  Baseband 6631, 120 Dot 4459 B48, and 15 IRU1649</t>
  </si>
  <si>
    <t>ECNP-5E3A-A120B-15C</t>
  </si>
  <si>
    <t>5-yr  Enterprise Cellular, NetCloud Service with: Network Controllers 15 Gbps, 1 Router, 3  Baseband 6631, 120 Dot 4459 B48, and 15 IRU1649</t>
  </si>
  <si>
    <t>ECNP-1E3A-A120B-15C-R</t>
  </si>
  <si>
    <t>1-yr Renewal  Enterprise Cellular, NetCloud Service with: Network Controllers 15 Gbps, 1 Router, 3  Baseband 6631, 120 Dot 4459 B48, and 15 IRU1649</t>
  </si>
  <si>
    <t>ECNP-3B1A-A016F-02C</t>
  </si>
  <si>
    <t>3-yr  Enterprise Cellular, NetCloud Service with: Network Controllers 3 Gbps, 1  Baseband 6631, 16 Dot 4479 B78K, and 2 IRU1649</t>
  </si>
  <si>
    <t>ECNP-5B1A-A016F-02C</t>
  </si>
  <si>
    <t>5-yr  Enterprise Cellular, NetCloud Service with: Network Controllers 3 Gbps, 1  Baseband 6631, 16 Dot 4479 B78K, and 2 IRU1649</t>
  </si>
  <si>
    <t>ECNP-1B1A-A016F-02C-R</t>
  </si>
  <si>
    <t>1-yr Renewal  Enterprise Cellular, NetCloud Service with: Network Controllers 3 Gbps, 1  Baseband 6631, 16 Dot 4479 B78K, and 2 IRU1649</t>
  </si>
  <si>
    <t>ECNP-3C1A-A032F-04C</t>
  </si>
  <si>
    <t>3-yr  Enterprise Cellular, NetCloud Service with: Network Controllers 5 Gbps, 1  Baseband 6631, 32 Dot 4479 B78K, and 4 IRU1649</t>
  </si>
  <si>
    <t>ECNP-5C1A-A032F-04C</t>
  </si>
  <si>
    <t>5-yr  Enterprise Cellular, NetCloud Service with: Network Controllers 5 Gbps, 1  Baseband 6631, 32 Dot 4479 B78K, and 4 IRU1649</t>
  </si>
  <si>
    <t>ECNP-1C1A-A032F-04C-R</t>
  </si>
  <si>
    <t>1-yr Renewal  Enterprise Cellular, NetCloud Service with: Network Controllers 5 Gbps, 1  Baseband 6631, 32 Dot 4479 B78K, and 4 IRU1649</t>
  </si>
  <si>
    <t>ECNP-3D2A-A064F-08C</t>
  </si>
  <si>
    <t>3-yr  Enterprise Cellular, NetCloud Service with: Network Controllers 10 Gbps, 2  Baseband 6631, 64 Dot 4479 B78K, and 8 IRU1649</t>
  </si>
  <si>
    <t>ECNP-5D2A-A064F-08C</t>
  </si>
  <si>
    <t>5-yr  Enterprise Cellular, NetCloud Service with: Network Controllers 10 Gbps, 2  Baseband 6631, 64 Dot 4479 B78K, and 8 IRU1649</t>
  </si>
  <si>
    <t>ECNP-1D2A-A064F-08C-R</t>
  </si>
  <si>
    <t>1-yr Renewal  Enterprise Cellular, NetCloud Service with: Network Controllers 10 Gbps, 2  Baseband 6631, 64 Dot 4479 B78K, and 8 IRU1649</t>
  </si>
  <si>
    <t>ECNP-3E3A-A120F-15C</t>
  </si>
  <si>
    <t>3-yr  Enterprise Cellular, NetCloud Service with: Network Controllers 15 Gbps, 1 Router, 3  Baseband 6631, 120 Dot 4479 B78K, and 15 IRU1649</t>
  </si>
  <si>
    <t>ECNP-5E3A-A120F-15C</t>
  </si>
  <si>
    <t>5-yr  Enterprise Cellular, NetCloud Service with: Network Controllers 15 Gbps, 1 Router, 3  Baseband 6631, 120 Dot 4479 B78K, and 15 IRU1649</t>
  </si>
  <si>
    <t>ECNP-1E3A-A120F-15C-R</t>
  </si>
  <si>
    <t>1-yr Renewal  Enterprise Cellular, NetCloud Service with: Network Controllers 15 Gbps, 1 Router, 3  Baseband 6631, 120 Dot 4479 B78K, and 15 IRU1649</t>
  </si>
  <si>
    <t>ECNP-3B1A-A016C-02C</t>
  </si>
  <si>
    <t>3-yr  Enterprise Cellular, NetCloud Service with: Network Controllers 3 Gbps, 1  Baseband 6631, 16 Dot 4459 B77D, and 2 IRU1649</t>
  </si>
  <si>
    <t>ECNP-5B1A-A016C-02C</t>
  </si>
  <si>
    <t>5-yr  Enterprise Cellular, NetCloud Service with: Network Controllers 3 Gbps, 1  Baseband 6631, 16 Dot 4459 B77D, and 2 IRU1649</t>
  </si>
  <si>
    <t>ECNP-1B1A-A016C-02C-R</t>
  </si>
  <si>
    <t>1-yr Renewal  Enterprise Cellular, NetCloud Service with: Network Controllers 3 Gbps, 1  Baseband 6631, 16 Dot 4459 B77D, and 2 IRU1649</t>
  </si>
  <si>
    <t>ECNP-3C1A-A032C-04C</t>
  </si>
  <si>
    <t>3-yr  Enterprise Cellular, NetCloud Service with: Network Controllers 5 Gbps, 1  Baseband 6631, 32 Dot 4459 B77D, and 4 IRU1649</t>
  </si>
  <si>
    <t>ECNP-5C1A-A032C-04C</t>
  </si>
  <si>
    <t>5-yr  Enterprise Cellular, NetCloud Service with: Network Controllers 5 Gbps, 1  Baseband 6631, 32 Dot 4459 B77D, and 4 IRU1649</t>
  </si>
  <si>
    <t>ECNP-1C1A-A032C-04C-R</t>
  </si>
  <si>
    <t>1-yr Renewal  Enterprise Cellular, NetCloud Service with: Network Controllers 5 Gbps, 1  Baseband 6631, 32 Dot 4459 B77D, and 4 IRU1649</t>
  </si>
  <si>
    <t>ECNP-3D2A-A064C-08C</t>
  </si>
  <si>
    <t>3-yr  Enterprise Cellular, NetCloud Service with: Network Controllers 10 Gbps, 2  Baseband 6631, 64 Dot 4459 B77D, and 8 IRU1649</t>
  </si>
  <si>
    <t>ECNP-5D2A-A064C-08C</t>
  </si>
  <si>
    <t>5-yr  Enterprise Cellular, NetCloud Service with: Network Controllers 10 Gbps, 2  Baseband 6631, 64 Dot 4459 B77D, and 8 IRU1649</t>
  </si>
  <si>
    <t>ECNP-1D2A-A064C-08C-R</t>
  </si>
  <si>
    <t>1-yr Renewal  Enterprise Cellular, NetCloud Service with: Network Controllers 10 Gbps, 2  Baseband 6631, 64 Dot 4459 B77D, and 8 IRU1649</t>
  </si>
  <si>
    <t>ECNP-3E3A-A120C-15C</t>
  </si>
  <si>
    <t>3-yr  Enterprise Cellular, NetCloud Service with: Network Controllers 15 Gbps, 1 Router, 3  Baseband 6631, 120 Dot 4459 B77D, and 15 IRU1649</t>
  </si>
  <si>
    <t>ECNP-5E3A-A120C-15C</t>
  </si>
  <si>
    <t>5-yr  Enterprise Cellular, NetCloud Service with: Network Controllers 15 Gbps, 1 Router, 3  Baseband 6631, 120 Dot 4459 B77D, and 15 IRU1649</t>
  </si>
  <si>
    <t>ECNP-1E3A-A120C-15C-R</t>
  </si>
  <si>
    <t>1-yr Renewal  Enterprise Cellular, NetCloud Service with: Network Controllers 15 Gbps, 1 Router, 3  Baseband 6631, 120 Dot 4459 B77D, and 15 IRU1649</t>
  </si>
  <si>
    <t>ECNP-3B1A-A016E-02B</t>
  </si>
  <si>
    <t>3-yr  Enterprise Cellular, NetCloud Service with: Network Controllers 3 Gbps, 1  Baseband 6631, 16 Dot 4479 B78A, and 2 IRU1648</t>
  </si>
  <si>
    <t>ECNP-5B1A-A016E-02B</t>
  </si>
  <si>
    <t>5-yr  Enterprise Cellular, NetCloud Service with: Network Controllers 3 Gbps, 1  Baseband 6631, 16 Dot 4479 B78A, and 2 IRU1648</t>
  </si>
  <si>
    <t>ECNP-1B1A-A016E-02B-R</t>
  </si>
  <si>
    <t>1-yr Renewal  Enterprise Cellular, NetCloud Service with: Network Controllers 3 Gbps, 1  Baseband 6631, 16 Dot 4479 B78A, and 2 IRU1648</t>
  </si>
  <si>
    <t>ECNP-3C1A-A032E-04B</t>
  </si>
  <si>
    <t>3-yr  Enterprise Cellular, NetCloud Service with: Network Controllers 5 Gbps, 1  Baseband 6631, 32 Dot 4479 B78A, and 4 IRU1648</t>
  </si>
  <si>
    <t>ECNP-5C1A-A032E-04B</t>
  </si>
  <si>
    <t>5-yr  Enterprise Cellular, NetCloud Service with: Network Controllers 5 Gbps, 1  Baseband 6631, 32 Dot 4479 B78A, and 4 IRU1648</t>
  </si>
  <si>
    <t>ECNP-1C1A-A032E-04B-R</t>
  </si>
  <si>
    <t>1-yr Renewal  Enterprise Cellular, NetCloud Service with: Network Controllers 5 Gbps, 1  Baseband 6631, 32 Dot 4479 B78A, and 4 IRU1648</t>
  </si>
  <si>
    <t>ECNP-3D2A-A064E-08B</t>
  </si>
  <si>
    <t>3-yr  Enterprise Cellular, NetCloud Service with: Network Controllers 10 Gbps, 2  Baseband 6631, 64 Dot 4479 B78A, and 8 IRU1648</t>
  </si>
  <si>
    <t>ECNP-5D2A-A064E-08B</t>
  </si>
  <si>
    <t>5-yr  Enterprise Cellular, NetCloud Service with: Network Controllers 10 Gbps, 2  Baseband 6631, 64 Dot 4479 B78A, and 8 IRU1648</t>
  </si>
  <si>
    <t>ECNP-1D2A-A064E-08B-R</t>
  </si>
  <si>
    <t>1-yr Renewal  Enterprise Cellular, NetCloud Service with: Network Controllers 10 Gbps, 2  Baseband 6631, 64 Dot 4479 B78A, and 8 IRU1648</t>
  </si>
  <si>
    <t>ECNP-3E3A-A120E-15B</t>
  </si>
  <si>
    <t>3-yr  Enterprise Cellular, NetCloud Service with: Network Controllers 15 Gbps, 1 Router, 3  Baseband 6631, 120 Dot 4479 B78A, and 15 IRU1648</t>
  </si>
  <si>
    <t>ECNP-5E3A-A120E-15B</t>
  </si>
  <si>
    <t>5-yr  Enterprise Cellular, NetCloud Service with: Network Controllers 15 Gbps, 1 Router, 3  Baseband 6631, 120 Dot 4479 B78A, and 15 IRU1648</t>
  </si>
  <si>
    <t>ECNP-1E3A-A120E-15B-R</t>
  </si>
  <si>
    <t>1-yr Renewal  Enterprise Cellular, NetCloud Service with: Network Controllers 15 Gbps, 1 Router, 3  Baseband 6631, 120 Dot 4479 B78A, and 15 IRU1648</t>
  </si>
  <si>
    <t>ECNP-3B1A-A016B-02B</t>
  </si>
  <si>
    <t>3-yr  Enterprise Cellular, NetCloud Service with: Network Controllers 3 Gbps, 1  Baseband 6631, 16 Dot 4459 B48, and 2 IRU1648</t>
  </si>
  <si>
    <t>ECNP-5B1A-A016B-02B</t>
  </si>
  <si>
    <t>5-yr  Enterprise Cellular, NetCloud Service with: Network Controllers 3 Gbps, 1  Baseband 6631, 16 Dot 4459 B48, and 2 IRU1648</t>
  </si>
  <si>
    <t>ECNP-1B1A-A016B-02B-R</t>
  </si>
  <si>
    <t>1-yr Renewal  Enterprise Cellular, NetCloud Service with: Network Controllers 3 Gbps, 1  Baseband 6631, 16 Dot 4459 B48, and 2 IRU1648</t>
  </si>
  <si>
    <t>ECNP-3C1A-A032B-04B</t>
  </si>
  <si>
    <t>3-yr  Enterprise Cellular, NetCloud Service with: Network Controllers 5 Gbps, 1  Baseband 6631, 32 Dot 4459 B48, and 4 IRU1648</t>
  </si>
  <si>
    <t>ECNP-5C1A-A032B-04B</t>
  </si>
  <si>
    <t>5-yr  Enterprise Cellular, NetCloud Service with: Network Controllers 5 Gbps, 1  Baseband 6631, 32 Dot 4459 B48, and 4 IRU1648</t>
  </si>
  <si>
    <t>ECNP-1C1A-A032B-04B-R</t>
  </si>
  <si>
    <t>1-yr Renewal  Enterprise Cellular, NetCloud Service with: Network Controllers 5 Gbps, 1  Baseband 6631, 32 Dot 4459 B48, and 4 IRU1648</t>
  </si>
  <si>
    <t>ECNP-3D2A-A064B-08B</t>
  </si>
  <si>
    <t>3-yr  Enterprise Cellular, NetCloud Service with: Network Controllers 10 Gbps, 2  Baseband 6631, 64 Dot 4459 B48, and 8 IRU1648</t>
  </si>
  <si>
    <t>ECNP-5D2A-A064B-08B</t>
  </si>
  <si>
    <t>5-yr  Enterprise Cellular, NetCloud Service with: Network Controllers 10 Gbps, 2  Baseband 6631, 64 Dot 4459 B48, and 8 IRU1648</t>
  </si>
  <si>
    <t>ECNP-1D2A-A064B-08B-R</t>
  </si>
  <si>
    <t>1-yr Renewal  Enterprise Cellular, NetCloud Service with: Network Controllers 10 Gbps, 2  Baseband 6631, 64 Dot 4459 B48, and 8 IRU1648</t>
  </si>
  <si>
    <t>ECNP-3E3A-A120B-15B</t>
  </si>
  <si>
    <t>3-yr  Enterprise Cellular, NetCloud Service with: Network Controllers 15 Gbps, 1 Router, 3  Baseband 6631, 120 Dot 4459 B48, and 15 IRU1648</t>
  </si>
  <si>
    <t>ECNP-5E3A-A120B-15B</t>
  </si>
  <si>
    <t>5-yr  Enterprise Cellular, NetCloud Service with: Network Controllers 15 Gbps, 1 Router, 3  Baseband 6631, 120 Dot 4459 B48, and 15 IRU1648</t>
  </si>
  <si>
    <t>ECNP-1E3A-A120B-15B-R</t>
  </si>
  <si>
    <t>1-yr Renewal  Enterprise Cellular, NetCloud Service with: Network Controllers 15 Gbps, 1 Router, 3  Baseband 6631, 120 Dot 4459 B48, and 15 IRU1648</t>
  </si>
  <si>
    <t>ECNP-3B1A-A016F-02B</t>
  </si>
  <si>
    <t>3-yr  Enterprise Cellular, NetCloud Service with: Network Controllers 3 Gbps, 1  Baseband 6631, 16 Dot 4479 B78K, and 2 IRU1648</t>
  </si>
  <si>
    <t>ECNP-5B1A-A016F-02B</t>
  </si>
  <si>
    <t>5-yr  Enterprise Cellular, NetCloud Service with: Network Controllers 3 Gbps, 1  Baseband 6631, 16 Dot 4479 B78K, and 2 IRU1648</t>
  </si>
  <si>
    <t>ECNP-1B1A-A016F-02B-R</t>
  </si>
  <si>
    <t>1-yr Renewal  Enterprise Cellular, NetCloud Service with: Network Controllers 3 Gbps, 1  Baseband 6631, 16 Dot 4479 B78K, and 2 IRU1648</t>
  </si>
  <si>
    <t>ECNP-3C1A-A032F-04B</t>
  </si>
  <si>
    <t>3-yr  Enterprise Cellular, NetCloud Service with: Network Controllers 5 Gbps, 1  Baseband 6631, 32 Dot 4479 B78K, and 4 IRU1648</t>
  </si>
  <si>
    <t>ECNP-5C1A-A032F-04B</t>
  </si>
  <si>
    <t>5-yr  Enterprise Cellular, NetCloud Service with: Network Controllers 5 Gbps, 1  Baseband 6631, 32 Dot 4479 B78K, and 4 IRU1648</t>
  </si>
  <si>
    <t>ECNP-1C1A-A032F-04B-R</t>
  </si>
  <si>
    <t>1-yr Renewal  Enterprise Cellular, NetCloud Service with: Network Controllers 5 Gbps, 1  Baseband 6631, 32 Dot 4479 B78K, and 4 IRU1648</t>
  </si>
  <si>
    <t>ECNP-3D2A-A064F-08B</t>
  </si>
  <si>
    <t>3-yr  Enterprise Cellular, NetCloud Service with: Network Controllers 10 Gbps, 2  Baseband 6631, 64 Dot 4479 B78K, and 8 IRU1648</t>
  </si>
  <si>
    <t>ECNP-5D2A-A064F-08B</t>
  </si>
  <si>
    <t>5-yr  Enterprise Cellular, NetCloud Service with: Network Controllers 10 Gbps, 2  Baseband 6631, 64 Dot 4479 B78K, and 8 IRU1648</t>
  </si>
  <si>
    <t>ECNP-1D2A-A064F-08B-R</t>
  </si>
  <si>
    <t>1-yr Renewal  Enterprise Cellular, NetCloud Service with: Network Controllers 10 Gbps, 2  Baseband 6631, 64 Dot 4479 B78K, and 8 IRU1648</t>
  </si>
  <si>
    <t>ECNP-3E3A-A120F-15B</t>
  </si>
  <si>
    <t>3-yr  Enterprise Cellular, NetCloud Service with: Network Controllers 15 Gbps, 1 Router, 3  Baseband 6631, 120 Dot 4479 B78K, and 15 IRU1648</t>
  </si>
  <si>
    <t>ECNP-5E3A-A120F-15B</t>
  </si>
  <si>
    <t>5-yr  Enterprise Cellular, NetCloud Service with: Network Controllers 15 Gbps, 1 Router, 3  Baseband 6631, 120 Dot 4479 B78K, and 15 IRU1648</t>
  </si>
  <si>
    <t>ECNP-1E3A-A120F-15B-R</t>
  </si>
  <si>
    <t>1-yr Renewal  Enterprise Cellular, NetCloud Service with: Network Controllers 15 Gbps, 1 Router, 3  Baseband 6631, 120 Dot 4479 B78K, and 15 IRU1648</t>
  </si>
  <si>
    <t>ECNP-3B1A-A016C-02B</t>
  </si>
  <si>
    <t>3-yr  Enterprise Cellular, NetCloud Service with: Network Controllers 3 Gbps, 1  Baseband 6631, 16 Dot 4459 B77D, and 2 IRU1648</t>
  </si>
  <si>
    <t>ECNP-5B1A-A016C-02B</t>
  </si>
  <si>
    <t>5-yr  Enterprise Cellular, NetCloud Service with: Network Controllers 3 Gbps, 1  Baseband 6631, 16 Dot 4459 B77D, and 2 IRU1648</t>
  </si>
  <si>
    <t>ECNP-1B1A-A016C-02B-R</t>
  </si>
  <si>
    <t>1-yr Renewal  Enterprise Cellular, NetCloud Service with: Network Controllers 3 Gbps, 1  Baseband 6631, 16 Dot 4459 B77D, and 2 IRU1648</t>
  </si>
  <si>
    <t>ECNP-3C1A-A032C-04B</t>
  </si>
  <si>
    <t>3-yr  Enterprise Cellular, NetCloud Service with: Network Controllers 5 Gbps, 1  Baseband 6631, 32 Dot 4459 B77D, and 4 IRU1648</t>
  </si>
  <si>
    <t>ECNP-5C1A-A032C-04B</t>
  </si>
  <si>
    <t>5-yr  Enterprise Cellular, NetCloud Service with: Network Controllers 5 Gbps, 1  Baseband 6631, 32 Dot 4459 B77D, and 4 IRU1648</t>
  </si>
  <si>
    <t>ECNP-1C1A-A032C-04B-R</t>
  </si>
  <si>
    <t>1-yr Renewal  Enterprise Cellular, NetCloud Service with: Network Controllers 5 Gbps, 1  Baseband 6631, 32 Dot 4459 B77D, and 4 IRU1648</t>
  </si>
  <si>
    <t>ECNP-3D2A-A064C-08B</t>
  </si>
  <si>
    <t>3-yr  Enterprise Cellular, NetCloud Service with: Network Controllers 10 Gbps, 2  Baseband 6631, 64 Dot 4459 B77D, and 8 IRU1648</t>
  </si>
  <si>
    <t>ECNP-5D2A-A064C-08B</t>
  </si>
  <si>
    <t>5-yr  Enterprise Cellular, NetCloud Service with: Network Controllers 10 Gbps, 2  Baseband 6631, 64 Dot 4459 B77D, and 8 IRU1648</t>
  </si>
  <si>
    <t>ECNP-1D2A-A064C-08B-R</t>
  </si>
  <si>
    <t>1-yr Renewal  Enterprise Cellular, NetCloud Service with: Network Controllers 10 Gbps, 2  Baseband 6631, 64 Dot 4459 B77D, and 8 IRU1648</t>
  </si>
  <si>
    <t>ECNP-3E3A-A120C-15B</t>
  </si>
  <si>
    <t>3-yr  Enterprise Cellular, NetCloud Service with: Network Controllers 15 Gbps, 1 Router, 3  Baseband 6631, 120 Dot 4459 B77D, and 15 IRU1648</t>
  </si>
  <si>
    <t>ECNP-5E3A-A120C-15B</t>
  </si>
  <si>
    <t>5-yr  Enterprise Cellular, NetCloud Service with: Network Controllers 15 Gbps, 1 Router, 3  Baseband 6631, 120 Dot 4459 B77D, and 15 IRU1648</t>
  </si>
  <si>
    <t>ECNP-1E3A-A120C-15B-R</t>
  </si>
  <si>
    <t>1-yr Renewal  Enterprise Cellular, NetCloud Service with: Network Controllers 15 Gbps, 1 Router, 3  Baseband 6631, 120 Dot 4459 B77D, and 15 IRU1648</t>
  </si>
  <si>
    <t>ECNP-3B1A-A016H-02B</t>
  </si>
  <si>
    <t>3-yr  Enterprise Cellular, NetCloud Service with: Network Controllers 3 Gbps, 1  Baseband 6631, 16 Dot 4479 B79D, and 2 IRU1648</t>
  </si>
  <si>
    <t>ECNP-5B1A-A016H-02B</t>
  </si>
  <si>
    <t>5-yr  Enterprise Cellular, NetCloud Service with: Network Controllers 3 Gbps, 1  Baseband 6631, 16 Dot 4479 B79D, and 2 IRU1648</t>
  </si>
  <si>
    <t>ECNP-1B1A-A016H-02B-R</t>
  </si>
  <si>
    <t>1-yr Renewal  Enterprise Cellular, NetCloud Service with: Network Controllers 3 Gbps, 1  Baseband 6631, 16 Dot 4479 B79D, and 2 IRU1648</t>
  </si>
  <si>
    <t>ECNP-3C1A-A032H-04B</t>
  </si>
  <si>
    <t>3-yr  Enterprise Cellular, NetCloud Service with: Network Controllers 5 Gbps, 1  Baseband 6631, 32 Dot 4479 B79D, and 4 IRU1648</t>
  </si>
  <si>
    <t>ECNP-5C1A-A032H-04B</t>
  </si>
  <si>
    <t>5-yr  Enterprise Cellular, NetCloud Service with: Network Controllers 5 Gbps, 1  Baseband 6631, 32 Dot 4479 B79D, and 4 IRU1648</t>
  </si>
  <si>
    <t>ECNP-1C1A-A032H-04B-R</t>
  </si>
  <si>
    <t>1-yr Renewal  Enterprise Cellular, NetCloud Service with: Network Controllers 5 Gbps, 1  Baseband 6631, 32 Dot 4479 B79D, and 4 IRU1648</t>
  </si>
  <si>
    <t>ECNP-3D2A-A064H-08B</t>
  </si>
  <si>
    <t>3-yr  Enterprise Cellular, NetCloud Service with: Network Controllers 10 Gbps, 2  Baseband 6631, 64 Dot 4479 B79D, and 8 IRU1648</t>
  </si>
  <si>
    <t>ECNP-5D2A-A064H-08B</t>
  </si>
  <si>
    <t>5-yr  Enterprise Cellular, NetCloud Service with: Network Controllers 10 Gbps, 2  Baseband 6631, 64 Dot 4479 B79D, and 8 IRU1648</t>
  </si>
  <si>
    <t>ECNP-1D2A-A064H-08B-R</t>
  </si>
  <si>
    <t>1-yr Renewal  Enterprise Cellular, NetCloud Service with: Network Controllers 10 Gbps, 2  Baseband 6631, 64 Dot 4479 B79D, and 8 IRU1648</t>
  </si>
  <si>
    <t>ECNP-3B1A-A016G-02B</t>
  </si>
  <si>
    <t>3-yr  Enterprise Cellular, NetCloud Service with: Network Controllers 3 Gbps, 1  Baseband 6631, 16 Dot 4479 B78L, and 2 IRU1648</t>
  </si>
  <si>
    <t>ECNP-5B1A-A016G-02B</t>
  </si>
  <si>
    <t>5-yr  Enterprise Cellular, NetCloud Service with: Network Controllers 3 Gbps, 1  Baseband 6631, 16 Dot 4479 B78L, and 2 IRU1648</t>
  </si>
  <si>
    <t>ECNP-1B1A-A016G-02B-R</t>
  </si>
  <si>
    <t>1-yr Renewal  Enterprise Cellular, NetCloud Service with: Network Controllers 3 Gbps, 1  Baseband 6631, 16 Dot 4479 B78L, and 2 IRU1648</t>
  </si>
  <si>
    <t>ECNP-3C1A-A032G-04B</t>
  </si>
  <si>
    <t>3-yr  Enterprise Cellular, NetCloud Service with: Network Controllers 5 Gbps, 1  Baseband 6631, 32 Dot 4479 B78L, and 4 IRU1648</t>
  </si>
  <si>
    <t>ECNP-5C1A-A032G-04B</t>
  </si>
  <si>
    <t>5-yr  Enterprise Cellular, NetCloud Service with: Network Controllers 5 Gbps, 1  Baseband 6631, 32 Dot 4479 B78L, and 4 IRU1648</t>
  </si>
  <si>
    <t>ECNP-1C1A-A032G-04B-R</t>
  </si>
  <si>
    <t>1-yr Renewal  Enterprise Cellular, NetCloud Service with: Network Controllers 5 Gbps, 1  Baseband 6631, 32 Dot 4479 B78L, and 4 IRU1648</t>
  </si>
  <si>
    <t>ECNP-3D2A-A064G-08B</t>
  </si>
  <si>
    <t>3-yr  Enterprise Cellular, NetCloud Service with: Network Controllers 10 Gbps, 2  Baseband 6631, 64 Dot 4479 B78L, and 8 IRU1648</t>
  </si>
  <si>
    <t>ECNP-5D2A-A064G-08B</t>
  </si>
  <si>
    <t>5-yr  Enterprise Cellular, NetCloud Service with: Network Controllers 10 Gbps, 2  Baseband 6631, 64 Dot 4479 B78L, and 8 IRU1648</t>
  </si>
  <si>
    <t>ECNP-1D2A-A064G-08B-R</t>
  </si>
  <si>
    <t>1-yr Renewal  Enterprise Cellular, NetCloud Service with: Network Controllers 10 Gbps, 2  Baseband 6631, 64 Dot 4479 B78L, and 8 IRU1648</t>
  </si>
  <si>
    <t>ECNP-3E3A-A120G-15B</t>
  </si>
  <si>
    <t>3-yr  Enterprise Cellular, NetCloud Service with: Network Controllers 15 Gbps, 1 Router, 3  Baseband 6631, 120 Dot 4479 B78L, and 15 IRU1648</t>
  </si>
  <si>
    <t>ECNP-5E3A-A120G-15B</t>
  </si>
  <si>
    <t>5-yr  Enterprise Cellular, NetCloud Service with: Network Controllers 15 Gbps, 1 Router, 3  Baseband 6631, 120 Dot 4479 B78L, and 15 IRU1648</t>
  </si>
  <si>
    <t>ECNP-1E3A-A120G-15B-R</t>
  </si>
  <si>
    <t>1-yr Renewal  Enterprise Cellular, NetCloud Service with: Network Controllers 15 Gbps, 1 Router, 3  Baseband 6631, 120 Dot 4479 B78L, and 15 IRU1648</t>
  </si>
  <si>
    <t>Baseband 6651</t>
  </si>
  <si>
    <t>ECNP-3A1B-A004E-01A</t>
  </si>
  <si>
    <t>3-yr  Enterprise Cellular, NetCloud Service with: Network Controllers 1 Gbps, 1  Baseband 6651, 4 Dot 4479 B78A, and 1 IRU8848</t>
  </si>
  <si>
    <t>ECNP-5A1B-A004E-01A</t>
  </si>
  <si>
    <t>5-yr  Enterprise Cellular, NetCloud Service with: Network Controllers 1 Gbps, 1  Baseband 6651, 4 Dot 4479 B78A, and 1 IRU8848</t>
  </si>
  <si>
    <t>ECNP-1A1B-A004E-01A-R</t>
  </si>
  <si>
    <t>1-yr Renewal  Enterprise Cellular, NetCloud Service with: Network Controllers 1 Gbps, 1  Baseband 6651, 4 Dot 4479 B78A, and 1 IRU8848</t>
  </si>
  <si>
    <t>ECNP-3A1B-A008E-01A</t>
  </si>
  <si>
    <t>3-yr  Enterprise Cellular, NetCloud Service with: Network Controllers 1 Gbps, 1  Baseband 6651, 8 Dot 4479 B78A, and 1 IRU8848</t>
  </si>
  <si>
    <t>ECNP-5A1B-A008E-01A</t>
  </si>
  <si>
    <t>5-yr  Enterprise Cellular, NetCloud Service with: Network Controllers 1 Gbps, 1  Baseband 6651, 8 Dot 4479 B78A, and 1 IRU8848</t>
  </si>
  <si>
    <t>ECNP-1A1B-A008E-01A-R</t>
  </si>
  <si>
    <t>1-yr Renewal  Enterprise Cellular, NetCloud Service with: Network Controllers 1 Gbps, 1  Baseband 6651, 8 Dot 4479 B78A, and 1 IRU8848</t>
  </si>
  <si>
    <t>ECNP-3B1B-A016E-02A</t>
  </si>
  <si>
    <t>3-yr  Enterprise Cellular, NetCloud Service with: Network Controllers 3 Gbps, 1  Baseband 6651, 16 Dot 4479 B78A, and 2 IRU8848</t>
  </si>
  <si>
    <t>ECNP-5B1B-A016E-02A</t>
  </si>
  <si>
    <t>5-yr  Enterprise Cellular, NetCloud Service with: Network Controllers 3 Gbps, 1  Baseband 6651, 16 Dot 4479 B78A, and 2 IRU8848</t>
  </si>
  <si>
    <t>ECNP-1B1B-A016E-02A-R</t>
  </si>
  <si>
    <t>1-yr Renewal  Enterprise Cellular, NetCloud Service with: Network Controllers 3 Gbps, 1  Baseband 6651, 16 Dot 4479 B78A, and 2 IRU8848</t>
  </si>
  <si>
    <t>ECNP-3C1B-A032E-04A</t>
  </si>
  <si>
    <t>3-yr  Enterprise Cellular, NetCloud Service with: Network Controllers 5 Gbps, 1  Baseband 6651, 32 Dot 4479 B78A, and 4 IRU8848</t>
  </si>
  <si>
    <t>ECNP-5C1B-A032E-04A</t>
  </si>
  <si>
    <t>5-yr  Enterprise Cellular, NetCloud Service with: Network Controllers 5 Gbps, 1  Baseband 6651, 32 Dot 4479 B78A, and 4 IRU8848</t>
  </si>
  <si>
    <t>ECNP-1C1B-A032E-04A-R</t>
  </si>
  <si>
    <t>1-yr Renewal  Enterprise Cellular, NetCloud Service with: Network Controllers 5 Gbps, 1  Baseband 6651, 32 Dot 4479 B78A, and 4 IRU8848</t>
  </si>
  <si>
    <t>ECNP-3D1B-A064E-08A</t>
  </si>
  <si>
    <t>3-yr  Enterprise Cellular, NetCloud Service with: Network Controllers 10 Gbps, 1  Baseband 6651, 64 Dot 4479 B78A, and 8 IRU8848</t>
  </si>
  <si>
    <t>ECNP-5D1B-A064E-08A</t>
  </si>
  <si>
    <t>5-yr  Enterprise Cellular, NetCloud Service with: Network Controllers 10 Gbps, 1  Baseband 6651, 64 Dot 4479 B78A, and 8 IRU8848</t>
  </si>
  <si>
    <t>ECNP-1D1B-A064E-08A-R</t>
  </si>
  <si>
    <t>1-yr Renewal  Enterprise Cellular, NetCloud Service with: Network Controllers 10 Gbps, 1  Baseband 6651, 64 Dot 4479 B78A, and 8 IRU8848</t>
  </si>
  <si>
    <t>ECNP-3E2B-A120E-15A</t>
  </si>
  <si>
    <t>3-yr  Enterprise Cellular, NetCloud Service with: Network Controllers 15 Gbps, 2  Baseband 6651, 120 Dot 4479 B78A, and 15 IRU8848</t>
  </si>
  <si>
    <t>ECNP-5E2B-A120E-15A</t>
  </si>
  <si>
    <t>5-yr  Enterprise Cellular, NetCloud Service with: Network Controllers 15 Gbps, 2  Baseband 6651, 120 Dot 4479 B78A, and 15 IRU8848</t>
  </si>
  <si>
    <t>ECNP-1E2B-A120E-15A-R</t>
  </si>
  <si>
    <t>1-yr Renewal  Enterprise Cellular, NetCloud Service with: Network Controllers 15 Gbps, 2  Baseband 6651, 120 Dot 4479 B78A, and 15 IRU8848</t>
  </si>
  <si>
    <t>ECNP-3E2B-A192E-24A</t>
  </si>
  <si>
    <t>3-yr  Enterprise Cellular, NetCloud Service with: Network Controllers 15 Gbps, 2  Baseband 6651, 192 Dot 4479 B78A, and 24 IRU8848</t>
  </si>
  <si>
    <t>ECNP-5E2B-A192E-24A</t>
  </si>
  <si>
    <t>5-yr  Enterprise Cellular, NetCloud Service with: Network Controllers 15 Gbps, 2  Baseband 6651, 192 Dot 4479 B78A, and 24 IRU8848</t>
  </si>
  <si>
    <t>ECNP-1E2B-A192E-24A-R</t>
  </si>
  <si>
    <t>1-yr Renewal  Enterprise Cellular, NetCloud Service with: Network Controllers 15 Gbps, 2  Baseband 6651, 192 Dot 4479 B78A, and 24 IRU8848</t>
  </si>
  <si>
    <t>ECNP-3A1B-A004B-01A</t>
  </si>
  <si>
    <t>3-yr  Enterprise Cellular, NetCloud Service with: Network Controllers 1 Gbps, 1  Baseband 6651, 4 Dot 4459 B48, and 1 IRU8848</t>
  </si>
  <si>
    <t>ECNP-5A1B-A004B-01A</t>
  </si>
  <si>
    <t>5-yr  Enterprise Cellular, NetCloud Service with: Network Controllers 1 Gbps, 1  Baseband 6651, 4 Dot 4459 B48, and 1 IRU8848</t>
  </si>
  <si>
    <t>ECNP-1A1B-A004B-01A-R</t>
  </si>
  <si>
    <t>1-yr Renewal  Enterprise Cellular, NetCloud Service with: Network Controllers 1 Gbps, 1  Baseband 6651, 4 Dot 4459 B48, and 1 IRU8848</t>
  </si>
  <si>
    <t>ECNP-3A1B-A008B-01A</t>
  </si>
  <si>
    <t>3-yr  Enterprise Cellular, NetCloud Service with: Network Controllers 1 Gbps, 1  Baseband 6651, 8 Dot 4459 B48, and 1 IRU8848</t>
  </si>
  <si>
    <t>ECNP-5A1B-A008B-01A</t>
  </si>
  <si>
    <t>5-yr  Enterprise Cellular, NetCloud Service with: Network Controllers 1 Gbps, 1  Baseband 6651, 8 Dot 4459 B48, and 1 IRU8848</t>
  </si>
  <si>
    <t>ECNP-1A1B-A008B-01A-R</t>
  </si>
  <si>
    <t>1-yr Renewal  Enterprise Cellular, NetCloud Service with: Network Controllers 1 Gbps, 1  Baseband 6651, 8 Dot 4459 B48, and 1 IRU8848</t>
  </si>
  <si>
    <t>ECNP-3B1B-A016B-02A</t>
  </si>
  <si>
    <t>3-yr  Enterprise Cellular, NetCloud Service with: Network Controllers 3 Gbps, 1  Baseband 6651, 16 Dot 4459 B48, and 2 IRU8848</t>
  </si>
  <si>
    <t>ECNP-5B1B-A016B-02A</t>
  </si>
  <si>
    <t>5-yr  Enterprise Cellular, NetCloud Service with: Network Controllers 3 Gbps, 1  Baseband 6651, 16 Dot 4459 B48, and 2 IRU8848</t>
  </si>
  <si>
    <t>ECNP-1B1B-A016B-02A-R</t>
  </si>
  <si>
    <t>1-yr Renewal  Enterprise Cellular, NetCloud Service with: Network Controllers 3 Gbps, 1  Baseband 6651, 16 Dot 4459 B48, and 2 IRU8848</t>
  </si>
  <si>
    <t>ECNP-3C1B-A032B-04A</t>
  </si>
  <si>
    <t>3-yr  Enterprise Cellular, NetCloud Service with: Network Controllers 5 Gbps, 1  Baseband 6651, 32 Dot 4459 B48, and 4 IRU8848</t>
  </si>
  <si>
    <t>ECNP-5C1B-A032B-04A</t>
  </si>
  <si>
    <t>5-yr  Enterprise Cellular, NetCloud Service with: Network Controllers 5 Gbps, 1  Baseband 6651, 32 Dot 4459 B48, and 4 IRU8848</t>
  </si>
  <si>
    <t>ECNP-1C1B-A032B-04A-R</t>
  </si>
  <si>
    <t>1-yr Renewal  Enterprise Cellular, NetCloud Service with: Network Controllers 5 Gbps, 1  Baseband 6651, 32 Dot 4459 B48, and 4 IRU8848</t>
  </si>
  <si>
    <t>ECNP-3D1B-A064B-08A</t>
  </si>
  <si>
    <t>3-yr  Enterprise Cellular, NetCloud Service with: Network Controllers 10 Gbps, 1  Baseband 6651, 64 Dot 4459 B48, and 8 IRU8848</t>
  </si>
  <si>
    <t>ECNP-5D1B-A064B-08A</t>
  </si>
  <si>
    <t>5-yr  Enterprise Cellular, NetCloud Service with: Network Controllers 10 Gbps, 1  Baseband 6651, 64 Dot 4459 B48, and 8 IRU8848</t>
  </si>
  <si>
    <t>ECNP-1D1B-A064B-08A-R</t>
  </si>
  <si>
    <t>1-yr Renewal  Enterprise Cellular, NetCloud Service with: Network Controllers 10 Gbps, 1  Baseband 6651, 64 Dot 4459 B48, and 8 IRU8848</t>
  </si>
  <si>
    <t>ECNP-3E2B-A120B-15A</t>
  </si>
  <si>
    <t>3-yr  Enterprise Cellular, NetCloud Service with: Network Controllers 15 Gbps, 2  Baseband 6651, 120 Dot 4459 B48, and 15 IRU8848</t>
  </si>
  <si>
    <t>ECNP-5E2B-A120B-15A</t>
  </si>
  <si>
    <t>5-yr  Enterprise Cellular, NetCloud Service with: Network Controllers 15 Gbps, 2  Baseband 6651, 120 Dot 4459 B48, and 15 IRU8848</t>
  </si>
  <si>
    <t>ECNP-1E2B-A120B-15A-R</t>
  </si>
  <si>
    <t>1-yr Renewal  Enterprise Cellular, NetCloud Service with: Network Controllers 15 Gbps, 2  Baseband 6651, 120 Dot 4459 B48, and 15 IRU8848</t>
  </si>
  <si>
    <t>ECNP-3E2B-A192B-24A</t>
  </si>
  <si>
    <t>3-yr  Enterprise Cellular, NetCloud Service with: Network Controllers 15 Gbps, 2  Baseband 6651, 192 Dot 4459 B48, and 24 IRU8848</t>
  </si>
  <si>
    <t>ECNP-5E2B-A192B-24A</t>
  </si>
  <si>
    <t>5-yr  Enterprise Cellular, NetCloud Service with: Network Controllers 15 Gbps, 2  Baseband 6651, 192 Dot 4459 B48, and 24 IRU8848</t>
  </si>
  <si>
    <t>ECNP-1E2B-A192B-24A-R</t>
  </si>
  <si>
    <t>1-yr Renewal  Enterprise Cellular, NetCloud Service with: Network Controllers 15 Gbps, 2  Baseband 6651, 192 Dot 4459 B48, and 24 IRU8848</t>
  </si>
  <si>
    <t>ECNP-3A1B-A004F-01A</t>
  </si>
  <si>
    <t>3-yr  Enterprise Cellular, NetCloud Service with: Network Controllers 1 Gbps, 1  Baseband 6651, 4 Dot 4479 B78K, and 1 IRU8848</t>
  </si>
  <si>
    <t>ECNP-5A1B-A004F-01A</t>
  </si>
  <si>
    <t>5-yr  Enterprise Cellular, NetCloud Service with: Network Controllers 1 Gbps, 1  Baseband 6651, 4 Dot 4479 B78K, and 1 IRU8848</t>
  </si>
  <si>
    <t>ECNP-1A1B-A004F-01A-R</t>
  </si>
  <si>
    <t>1-yr Renewal  Enterprise Cellular, NetCloud Service with: Network Controllers 1 Gbps, 1  Baseband 6651, 4 Dot 4479 B78K, and 1 IRU8848</t>
  </si>
  <si>
    <t>ECNP-3A1B-A008F-01A</t>
  </si>
  <si>
    <t>3-yr  Enterprise Cellular, NetCloud Service with: Network Controllers 1 Gbps, 1  Baseband 6651, 8 Dot 4479 B78K, and 1 IRU8848</t>
  </si>
  <si>
    <t>ECNP-5A1B-A008F-01A</t>
  </si>
  <si>
    <t>5-yr  Enterprise Cellular, NetCloud Service with: Network Controllers 1 Gbps, 1  Baseband 6651, 8 Dot 4479 B78K, and 1 IRU8848</t>
  </si>
  <si>
    <t>ECNP-1A1B-A008F-01A-R</t>
  </si>
  <si>
    <t>1-yr Renewal  Enterprise Cellular, NetCloud Service with: Network Controllers 1 Gbps, 1  Baseband 6651, 8 Dot 4479 B78K, and 1 IRU8848</t>
  </si>
  <si>
    <t>ECNP-3B1B-A016F-02A</t>
  </si>
  <si>
    <t>3-yr  Enterprise Cellular, NetCloud Service with: Network Controllers 3 Gbps, 1  Baseband 6651, 16 Dot 4479 B78K, and 2 IRU8848</t>
  </si>
  <si>
    <t>ECNP-5B1B-A016F-02A</t>
  </si>
  <si>
    <t>5-yr  Enterprise Cellular, NetCloud Service with: Network Controllers 3 Gbps, 1  Baseband 6651, 16 Dot 4479 B78K, and 2 IRU8848</t>
  </si>
  <si>
    <t>ECNP-1B1B-A016F-02A-R</t>
  </si>
  <si>
    <t>1-yr Renewal  Enterprise Cellular, NetCloud Service with: Network Controllers 3 Gbps, 1  Baseband 6651, 16 Dot 4479 B78K, and 2 IRU8848</t>
  </si>
  <si>
    <t>ECNP-3C1B-A032F-04A</t>
  </si>
  <si>
    <t>3-yr  Enterprise Cellular, NetCloud Service with: Network Controllers 5 Gbps, 1  Baseband 6651, 32 Dot 4479 B78K, and 4 IRU8848</t>
  </si>
  <si>
    <t>ECNP-5C1B-A032F-04A</t>
  </si>
  <si>
    <t>5-yr  Enterprise Cellular, NetCloud Service with: Network Controllers 5 Gbps, 1  Baseband 6651, 32 Dot 4479 B78K, and 4 IRU8848</t>
  </si>
  <si>
    <t>ECNP-1C1B-A032F-04A-R</t>
  </si>
  <si>
    <t>1-yr Renewal  Enterprise Cellular, NetCloud Service with: Network Controllers 5 Gbps, 1  Baseband 6651, 32 Dot 4479 B78K, and 4 IRU8848</t>
  </si>
  <si>
    <t>ECNP-3D1B-A064F-08A</t>
  </si>
  <si>
    <t>3-yr  Enterprise Cellular, NetCloud Service with: Network Controllers 10 Gbps, 1  Baseband 6651, 64 Dot 4479 B78K, and 8 IRU8848</t>
  </si>
  <si>
    <t>ECNP-5D1B-A064F-08A</t>
  </si>
  <si>
    <t>5-yr  Enterprise Cellular, NetCloud Service with: Network Controllers 10 Gbps, 1  Baseband 6651, 64 Dot 4479 B78K, and 8 IRU8848</t>
  </si>
  <si>
    <t>ECNP-1D1B-A064F-08A-R</t>
  </si>
  <si>
    <t>1-yr Renewal  Enterprise Cellular, NetCloud Service with: Network Controllers 10 Gbps, 1  Baseband 6651, 64 Dot 4479 B78K, and 8 IRU8848</t>
  </si>
  <si>
    <t>ECNP-3E2B-A120F-15A</t>
  </si>
  <si>
    <t>3-yr  Enterprise Cellular, NetCloud Service with: Network Controllers 15 Gbps, 2  Baseband 6651, 120 Dot 4479 B78K, and 15 IRU8848</t>
  </si>
  <si>
    <t>ECNP-5E2B-A120F-15A</t>
  </si>
  <si>
    <t>5-yr  Enterprise Cellular, NetCloud Service with: Network Controllers 15 Gbps, 2  Baseband 6651, 120 Dot 4479 B78K, and 15 IRU8848</t>
  </si>
  <si>
    <t>ECNP-1E2B-A120F-15A-R</t>
  </si>
  <si>
    <t>1-yr Renewal  Enterprise Cellular, NetCloud Service with: Network Controllers 15 Gbps, 2  Baseband 6651, 120 Dot 4479 B78K, and 15 IRU8848</t>
  </si>
  <si>
    <t>ECNP-3E2B-A192F-24A</t>
  </si>
  <si>
    <t>3-yr  Enterprise Cellular, NetCloud Service with: Network Controllers 15 Gbps, 2  Baseband 6651, 192 Dot 4479 B78K, and 24 IRU8848</t>
  </si>
  <si>
    <t>ECNP-5E2B-A192F-24A</t>
  </si>
  <si>
    <t>5-yr  Enterprise Cellular, NetCloud Service with: Network Controllers 15 Gbps, 2  Baseband 6651, 192 Dot 4479 B78K, and 24 IRU8848</t>
  </si>
  <si>
    <t>ECNP-1E2B-A192F-24A-R</t>
  </si>
  <si>
    <t>1-yr Renewal  Enterprise Cellular, NetCloud Service with: Network Controllers 15 Gbps, 2  Baseband 6651, 192 Dot 4479 B78K, and 24 IRU8848</t>
  </si>
  <si>
    <t>ECNP-3A1B-A004C-01A</t>
  </si>
  <si>
    <t>3-yr  Enterprise Cellular, NetCloud Service with: Network Controllers 1 Gbps, 1  Baseband 6651, 4 Dot 4459 B77D, and 1 IRU8848</t>
  </si>
  <si>
    <t>ECNP-5A1B-A004C-01A</t>
  </si>
  <si>
    <t>5-yr  Enterprise Cellular, NetCloud Service with: Network Controllers 1 Gbps, 1  Baseband 6651, 4 Dot 4459 B77D, and 1 IRU8848</t>
  </si>
  <si>
    <t>ECNP-1A1B-A004C-01A-R</t>
  </si>
  <si>
    <t>1-yr Renewal  Enterprise Cellular, NetCloud Service with: Network Controllers 1 Gbps, 1  Baseband 6651, 4 Dot 4459 B77D, and 1 IRU8848</t>
  </si>
  <si>
    <t>ECNP-3A1B-A008C-01A</t>
  </si>
  <si>
    <t>3-yr  Enterprise Cellular, NetCloud Service with: Network Controllers 1 Gbps, 1  Baseband 6651, 8 Dot 4459 B77D, and 1 IRU8848</t>
  </si>
  <si>
    <t>ECNP-5A1B-A008C-01A</t>
  </si>
  <si>
    <t>5-yr  Enterprise Cellular, NetCloud Service with: Network Controllers 1 Gbps, 1  Baseband 6651, 8 Dot 4459 B77D, and 1 IRU8848</t>
  </si>
  <si>
    <t>ECNP-1A1B-A008C-01A-R</t>
  </si>
  <si>
    <t>1-yr Renewal  Enterprise Cellular, NetCloud Service with: Network Controllers 1 Gbps, 1  Baseband 6651, 8 Dot 4459 B77D, and 1 IRU8848</t>
  </si>
  <si>
    <t>ECNP-3B1B-A016C-02A</t>
  </si>
  <si>
    <t>3-yr  Enterprise Cellular, NetCloud Service with: Network Controllers 3 Gbps, 1  Baseband 6651, 16 Dot 4459 B77D, and 2 IRU8848</t>
  </si>
  <si>
    <t>ECNP-5B1B-A016C-02A</t>
  </si>
  <si>
    <t>5-yr  Enterprise Cellular, NetCloud Service with: Network Controllers 3 Gbps, 1  Baseband 6651, 16 Dot 4459 B77D, and 2 IRU8848</t>
  </si>
  <si>
    <t>ECNP-1B1B-A016C-02A-R</t>
  </si>
  <si>
    <t>1-yr Renewal  Enterprise Cellular, NetCloud Service with: Network Controllers 3 Gbps, 1  Baseband 6651, 16 Dot 4459 B77D, and 2 IRU8848</t>
  </si>
  <si>
    <t>ECNP-3C1B-A032C-04A</t>
  </si>
  <si>
    <t>3-yr  Enterprise Cellular, NetCloud Service with: Network Controllers 5 Gbps, 1  Baseband 6651, 32 Dot 4459 B77D, and 4 IRU8848</t>
  </si>
  <si>
    <t>ECNP-5C1B-A032C-04A</t>
  </si>
  <si>
    <t>5-yr  Enterprise Cellular, NetCloud Service with: Network Controllers 5 Gbps, 1  Baseband 6651, 32 Dot 4459 B77D, and 4 IRU8848</t>
  </si>
  <si>
    <t>ECNP-1C1B-A032C-04A-R</t>
  </si>
  <si>
    <t>1-yr Renewal  Enterprise Cellular, NetCloud Service with: Network Controllers 5 Gbps, 1  Baseband 6651, 32 Dot 4459 B77D, and 4 IRU8848</t>
  </si>
  <si>
    <t>ECNP-3D1B-A064C-08A</t>
  </si>
  <si>
    <t>3-yr  Enterprise Cellular, NetCloud Service with: Network Controllers 10 Gbps, 1  Baseband 6651, 64 Dot 4459 B77D, and 8 IRU8848</t>
  </si>
  <si>
    <t>ECNP-5D1B-A064C-08A</t>
  </si>
  <si>
    <t>5-yr  Enterprise Cellular, NetCloud Service with: Network Controllers 10 Gbps, 1  Baseband 6651, 64 Dot 4459 B77D, and 8 IRU8848</t>
  </si>
  <si>
    <t>ECNP-1D1B-A064C-08A-R</t>
  </si>
  <si>
    <t>1-yr Renewal  Enterprise Cellular, NetCloud Service with: Network Controllers 10 Gbps, 1  Baseband 6651, 64 Dot 4459 B77D, and 8 IRU8848</t>
  </si>
  <si>
    <t>ECNP-3E2B-A120C-15A</t>
  </si>
  <si>
    <t>3-yr  Enterprise Cellular, NetCloud Service with: Network Controllers 15 Gbps, 2  Baseband 6651, 120 Dot 4459 B77D, and 15 IRU8848</t>
  </si>
  <si>
    <t>ECNP-5E2B-A120C-15A</t>
  </si>
  <si>
    <t>5-yr  Enterprise Cellular, NetCloud Service with: Network Controllers 15 Gbps, 2  Baseband 6651, 120 Dot 4459 B77D, and 15 IRU8848</t>
  </si>
  <si>
    <t>ECNP-1E2B-A120C-15A-R</t>
  </si>
  <si>
    <t>1-yr Renewal  Enterprise Cellular, NetCloud Service with: Network Controllers 15 Gbps, 2  Baseband 6651, 120 Dot 4459 B77D, and 15 IRU8848</t>
  </si>
  <si>
    <t>ECNP-3E2B-A192C-24A</t>
  </si>
  <si>
    <t>3-yr  Enterprise Cellular, NetCloud Service with: Network Controllers 15 Gbps, 2  Baseband 6651, 192 Dot 4459 B77D, and 24 IRU8848</t>
  </si>
  <si>
    <t>ECNP-5E2B-A192C-24A</t>
  </si>
  <si>
    <t>5-yr  Enterprise Cellular, NetCloud Service with: Network Controllers 15 Gbps, 2  Baseband 6651, 192 Dot 4459 B77D, and 24 IRU8848</t>
  </si>
  <si>
    <t>ECNP-1E2B-A192C-24A-R</t>
  </si>
  <si>
    <t>1-yr Renewal  Enterprise Cellular, NetCloud Service with: Network Controllers 15 Gbps, 2  Baseband 6651, 192 Dot 4459 B77D, and 24 IRU8848</t>
  </si>
  <si>
    <t>ECNP-3A1B-A004H-01A</t>
  </si>
  <si>
    <t>3-yr  Enterprise Cellular, NetCloud Service with: Network Controllers 1 Gbps, 1  Baseband 6651, 4 Dot 4479 B79D, and 1 IRU8848</t>
  </si>
  <si>
    <t>ECNP-5A1B-A004H-01A</t>
  </si>
  <si>
    <t>5-yr  Enterprise Cellular, NetCloud Service with: Network Controllers 1 Gbps, 1  Baseband 6651, 4 Dot 4479 B79D, and 1 IRU8848</t>
  </si>
  <si>
    <t>ECNP-1A1B-A004H-01A-R</t>
  </si>
  <si>
    <t>1-yr Renewal  Enterprise Cellular, NetCloud Service with: Network Controllers 1 Gbps, 1  Baseband 6651, 4 Dot 4479 B79D, and 1 IRU8848</t>
  </si>
  <si>
    <t>ECNP-3A1B-A008H-01A</t>
  </si>
  <si>
    <t>3-yr  Enterprise Cellular, NetCloud Service with: Network Controllers 1 Gbps, 1  Baseband 6651, 8 Dot 4479 B79D, and 1 IRU8848</t>
  </si>
  <si>
    <t>ECNP-5A1B-A008H-01A</t>
  </si>
  <si>
    <t>5-yr  Enterprise Cellular, NetCloud Service with: Network Controllers 1 Gbps, 1  Baseband 6651, 8 Dot 4479 B79D, and 1 IRU8848</t>
  </si>
  <si>
    <t>ECNP-1A1B-A008H-01A-R</t>
  </si>
  <si>
    <t>1-yr Renewal  Enterprise Cellular, NetCloud Service with: Network Controllers 1 Gbps, 1  Baseband 6651, 8 Dot 4479 B79D, and 1 IRU8848</t>
  </si>
  <si>
    <t>ECNP-3B1B-A016H-02A</t>
  </si>
  <si>
    <t>3-yr  Enterprise Cellular, NetCloud Service with: Network Controllers 3 Gbps, 1  Baseband 6651, 16 Dot 4479 B79D, and 2 IRU8848</t>
  </si>
  <si>
    <t>ECNP-5B1B-A016H-02A</t>
  </si>
  <si>
    <t>5-yr  Enterprise Cellular, NetCloud Service with: Network Controllers 3 Gbps, 1  Baseband 6651, 16 Dot 4479 B79D, and 2 IRU8848</t>
  </si>
  <si>
    <t>ECNP-1B1B-A016H-02A-R</t>
  </si>
  <si>
    <t>1-yr Renewal  Enterprise Cellular, NetCloud Service with: Network Controllers 3 Gbps, 1  Baseband 6651, 16 Dot 4479 B79D, and 2 IRU8848</t>
  </si>
  <si>
    <t>ECNP-3C1B-A032H-04A</t>
  </si>
  <si>
    <t>3-yr  Enterprise Cellular, NetCloud Service with: Network Controllers 5 Gbps, 1  Baseband 6651, 32 Dot 4479 B79D, and 4 IRU8848</t>
  </si>
  <si>
    <t>ECNP-5C1B-A032H-04A</t>
  </si>
  <si>
    <t>5-yr  Enterprise Cellular, NetCloud Service with: Network Controllers 5 Gbps, 1  Baseband 6651, 32 Dot 4479 B79D, and 4 IRU8848</t>
  </si>
  <si>
    <t>ECNP-1C1B-A032H-04A-R</t>
  </si>
  <si>
    <t>1-yr Renewal  Enterprise Cellular, NetCloud Service with: Network Controllers 5 Gbps, 1  Baseband 6651, 32 Dot 4479 B79D, and 4 IRU8848</t>
  </si>
  <si>
    <t>ECNP-3D1B-A064H-08A</t>
  </si>
  <si>
    <t>3-yr  Enterprise Cellular, NetCloud Service with: Network Controllers 10 Gbps, 1  Baseband 6651, 64 Dot 4479 B79D, and 8 IRU8848</t>
  </si>
  <si>
    <t>ECNP-5D1B-A064H-08A</t>
  </si>
  <si>
    <t>5-yr  Enterprise Cellular, NetCloud Service with: Network Controllers 10 Gbps, 1  Baseband 6651, 64 Dot 4479 B79D, and 8 IRU8848</t>
  </si>
  <si>
    <t>ECNP-1D1B-A064H-08A-R</t>
  </si>
  <si>
    <t>1-yr Renewal  Enterprise Cellular, NetCloud Service with: Network Controllers 10 Gbps, 1  Baseband 6651, 64 Dot 4479 B79D, and 8 IRU8848</t>
  </si>
  <si>
    <t>ECNP-3E2B-A120H-15A</t>
  </si>
  <si>
    <t>3-yr  Enterprise Cellular, NetCloud Service with: Network Controllers 15 Gbps, 2  Baseband 6651, 120 Dot 4479 B79D, and 15 IRU8848</t>
  </si>
  <si>
    <t>ECNP-5E2B-A120H-15A</t>
  </si>
  <si>
    <t>5-yr  Enterprise Cellular, NetCloud Service with: Network Controllers 15 Gbps, 2  Baseband 6651, 120 Dot 4479 B79D, and 15 IRU8848</t>
  </si>
  <si>
    <t>ECNP-1E2B-A120H-15A-R</t>
  </si>
  <si>
    <t>1-yr Renewal  Enterprise Cellular, NetCloud Service with: Network Controllers 15 Gbps, 2  Baseband 6651, 120 Dot 4479 B79D, and 15 IRU8848</t>
  </si>
  <si>
    <t>ECNP-3E2B-A192H-24A</t>
  </si>
  <si>
    <t>3-yr  Enterprise Cellular, NetCloud Service with: Network Controllers 15 Gbps, 2  Baseband 6651, 192 Dot 4479 B79D, and 24 IRU8848</t>
  </si>
  <si>
    <t>ECNP-5E2B-A192H-24A</t>
  </si>
  <si>
    <t>5-yr  Enterprise Cellular, NetCloud Service with: Network Controllers 15 Gbps, 2  Baseband 6651, 192 Dot 4479 B79D, and 24 IRU8848</t>
  </si>
  <si>
    <t>ECNP-1E2B-A192H-24A-R</t>
  </si>
  <si>
    <t>1-yr Renewal  Enterprise Cellular, NetCloud Service with: Network Controllers 15 Gbps, 2  Baseband 6651, 192 Dot 4479 B79D, and 24 IRU8848</t>
  </si>
  <si>
    <t>ECNP-3A1B-A004G-01A</t>
  </si>
  <si>
    <t>3-yr  Enterprise Cellular, NetCloud Service with: Network Controllers 1 Gbps, 1  Baseband 6651, 4 Dot 4479 B78L, and 1 IRU8848</t>
  </si>
  <si>
    <t>ECNP-5A1B-A004G-01A</t>
  </si>
  <si>
    <t>5-yr  Enterprise Cellular, NetCloud Service with: Network Controllers 1 Gbps, 1  Baseband 6651, 4 Dot 4479 B78L, and 1 IRU8848</t>
  </si>
  <si>
    <t>ECNP-1A1B-A004G-01A-R</t>
  </si>
  <si>
    <t>1-yr Renewal  Enterprise Cellular, NetCloud Service with: Network Controllers 1 Gbps, 1  Baseband 6651, 4 Dot 4479 B78L, and 1 IRU8848</t>
  </si>
  <si>
    <t>ECNP-3A1B-A008G-01A</t>
  </si>
  <si>
    <t>3-yr  Enterprise Cellular, NetCloud Service with: Network Controllers 1 Gbps, 1  Baseband 6651, 8 Dot 4479 B78L, and 1 IRU8848</t>
  </si>
  <si>
    <t>ECNP-5A1B-A008G-01A</t>
  </si>
  <si>
    <t>5-yr  Enterprise Cellular, NetCloud Service with: Network Controllers 1 Gbps, 1  Baseband 6651, 8 Dot 4479 B78L, and 1 IRU8848</t>
  </si>
  <si>
    <t>ECNP-1A1B-A008G-01A-R</t>
  </si>
  <si>
    <t>1-yr Renewal  Enterprise Cellular, NetCloud Service with: Network Controllers 1 Gbps, 1  Baseband 6651, 8 Dot 4479 B78L, and 1 IRU8848</t>
  </si>
  <si>
    <t>ECNP-3B1B-A016G-02A</t>
  </si>
  <si>
    <t>3-yr  Enterprise Cellular, NetCloud Service with: Network Controllers 3 Gbps, 1  Baseband 6651, 16 Dot 4479 B78L, and 2 IRU8848</t>
  </si>
  <si>
    <t>ECNP-5B1B-A016G-02A</t>
  </si>
  <si>
    <t>5-yr  Enterprise Cellular, NetCloud Service with: Network Controllers 3 Gbps, 1  Baseband 6651, 16 Dot 4479 B78L, and 2 IRU8848</t>
  </si>
  <si>
    <t>ECNP-1B1B-A016G-02A-R</t>
  </si>
  <si>
    <t>1-yr Renewal  Enterprise Cellular, NetCloud Service with: Network Controllers 3 Gbps, 1  Baseband 6651, 16 Dot 4479 B78L, and 2 IRU8848</t>
  </si>
  <si>
    <t>ECNP-3C1B-A032G-04A</t>
  </si>
  <si>
    <t>3-yr  Enterprise Cellular, NetCloud Service with: Network Controllers 5 Gbps, 1  Baseband 6651, 32 Dot 4479 B78L, and 4 IRU8848</t>
  </si>
  <si>
    <t>ECNP-5C1B-A032G-04A</t>
  </si>
  <si>
    <t>5-yr  Enterprise Cellular, NetCloud Service with: Network Controllers 5 Gbps, 1  Baseband 6651, 32 Dot 4479 B78L, and 4 IRU8848</t>
  </si>
  <si>
    <t>ECNP-1C1B-A032G-04A-R</t>
  </si>
  <si>
    <t>1-yr Renewal  Enterprise Cellular, NetCloud Service with: Network Controllers 5 Gbps, 1  Baseband 6651, 32 Dot 4479 B78L, and 4 IRU8848</t>
  </si>
  <si>
    <t>ECNP-3D1B-A064G-08A</t>
  </si>
  <si>
    <t>3-yr  Enterprise Cellular, NetCloud Service with: Network Controllers 10 Gbps, 1  Baseband 6651, 64 Dot 4479 B78L, and 8 IRU8848</t>
  </si>
  <si>
    <t>ECNP-5D1B-A064G-08A</t>
  </si>
  <si>
    <t>5-yr  Enterprise Cellular, NetCloud Service with: Network Controllers 10 Gbps, 1  Baseband 6651, 64 Dot 4479 B78L, and 8 IRU8848</t>
  </si>
  <si>
    <t>ECNP-1D1B-A064G-08A-R</t>
  </si>
  <si>
    <t>1-yr Renewal  Enterprise Cellular, NetCloud Service with: Network Controllers 10 Gbps, 1  Baseband 6651, 64 Dot 4479 B78L, and 8 IRU8848</t>
  </si>
  <si>
    <t>ECNP-3E2B-A120G-15A</t>
  </si>
  <si>
    <t>3-yr  Enterprise Cellular, NetCloud Service with: Network Controllers 15 Gbps, 2  Baseband 6651, 120 Dot 4479 B78L, and 15 IRU8848</t>
  </si>
  <si>
    <t>ECNP-5E2B-A120G-15A</t>
  </si>
  <si>
    <t>5-yr  Enterprise Cellular, NetCloud Service with: Network Controllers 15 Gbps, 2  Baseband 6651, 120 Dot 4479 B78L, and 15 IRU8848</t>
  </si>
  <si>
    <t>ECNP-1E2B-A120G-15A-R</t>
  </si>
  <si>
    <t>1-yr Renewal  Enterprise Cellular, NetCloud Service with: Network Controllers 15 Gbps, 2  Baseband 6651, 120 Dot 4479 B78L, and 15 IRU8848</t>
  </si>
  <si>
    <t>ECNP-3E2B-A192G-24A</t>
  </si>
  <si>
    <t>3-yr  Enterprise Cellular, NetCloud Service with: Network Controllers 15 Gbps, 2  Baseband 6651, 192 Dot 4479 B78L, and 24 IRU8848</t>
  </si>
  <si>
    <t>ECNP-5E2B-A192G-24A</t>
  </si>
  <si>
    <t>5-yr  Enterprise Cellular, NetCloud Service with: Network Controllers 15 Gbps, 2  Baseband 6651, 192 Dot 4479 B78L, and 24 IRU8848</t>
  </si>
  <si>
    <t>ECNP-1E2B-A192G-24A-R</t>
  </si>
  <si>
    <t>1-yr Renewal  Enterprise Cellular, NetCloud Service with: Network Controllers 15 Gbps, 2  Baseband 6651, 192 Dot 4479 B78L, and 24 IRU8848</t>
  </si>
  <si>
    <t>ECNP-3B1B-A016E-02B</t>
  </si>
  <si>
    <t>3-yr  Enterprise Cellular, NetCloud Service with: Network Controllers 3 Gbps, 1  Baseband 6651, 16 Dot 4479 B78A, and 2 IRU1648</t>
  </si>
  <si>
    <t>ECNP-5B1B-A016E-02B</t>
  </si>
  <si>
    <t>5-yr  Enterprise Cellular, NetCloud Service with: Network Controllers 3 Gbps, 1  Baseband 6651, 16 Dot 4479 B78A, and 2 IRU1648</t>
  </si>
  <si>
    <t>ECNP-1B1B-A016E-02B-R</t>
  </si>
  <si>
    <t>1-yr Renewal  Enterprise Cellular, NetCloud Service with: Network Controllers 3 Gbps, 1  Baseband 6651, 16 Dot 4479 B78A, and 2 IRU1648</t>
  </si>
  <si>
    <t>ECNP-3C1B-A032E-04B</t>
  </si>
  <si>
    <t>3-yr  Enterprise Cellular, NetCloud Service with: Network Controllers 5 Gbps, 1  Baseband 6651, 32 Dot 4479 B78A, and 4 IRU1648</t>
  </si>
  <si>
    <t>ECNP-5C1B-A032E-04B</t>
  </si>
  <si>
    <t>5-yr  Enterprise Cellular, NetCloud Service with: Network Controllers 5 Gbps, 1  Baseband 6651, 32 Dot 4479 B78A, and 4 IRU1648</t>
  </si>
  <si>
    <t>ECNP-1C1B-A032E-04B-R</t>
  </si>
  <si>
    <t>1-yr Renewal  Enterprise Cellular, NetCloud Service with: Network Controllers 5 Gbps, 1  Baseband 6651, 32 Dot 4479 B78A, and 4 IRU1648</t>
  </si>
  <si>
    <t>ECNP-3D1B-A064E-08B</t>
  </si>
  <si>
    <t>3-yr  Enterprise Cellular, NetCloud Service with: Network Controllers 10 Gbps, 1  Baseband 6651, 64 Dot 4479 B78A, and 8 IRU1648</t>
  </si>
  <si>
    <t>ECNP-5D1B-A064E-08B</t>
  </si>
  <si>
    <t>5-yr  Enterprise Cellular, NetCloud Service with: Network Controllers 10 Gbps, 1  Baseband 6651, 64 Dot 4479 B78A, and 8 IRU1648</t>
  </si>
  <si>
    <t>ECNP-1D1B-A064E-08B-R</t>
  </si>
  <si>
    <t>1-yr Renewal  Enterprise Cellular, NetCloud Service with: Network Controllers 10 Gbps, 1  Baseband 6651, 64 Dot 4479 B78A, and 8 IRU1648</t>
  </si>
  <si>
    <t>ECNP-3E2B-A120E-15B</t>
  </si>
  <si>
    <t>3-yr  Enterprise Cellular, NetCloud Service with: Network Controllers 15 Gbps, 2  Baseband 6651, 120 Dot 4479 B78A, and 15 IRU1648</t>
  </si>
  <si>
    <t>ECNP-5E2B-A120E-15B</t>
  </si>
  <si>
    <t>5-yr  Enterprise Cellular, NetCloud Service with: Network Controllers 15 Gbps, 2  Baseband 6651, 120 Dot 4479 B78A, and 15 IRU1648</t>
  </si>
  <si>
    <t>ECNP-1E2B-A120E-15B-R</t>
  </si>
  <si>
    <t>1-yr Renewal  Enterprise Cellular, NetCloud Service with: Network Controllers 15 Gbps, 2  Baseband 6651, 120 Dot 4479 B78A, and 15 IRU1648</t>
  </si>
  <si>
    <t>ECNP-3E2B-A192E-24B</t>
  </si>
  <si>
    <t>3-yr  Enterprise Cellular, NetCloud Service with: Network Controllers 15 Gbps, 2  Baseband 6651, 192 Dot 4479 B78A, and 24 IRU1648</t>
  </si>
  <si>
    <t>ECNP-5E2B-A192E-24B</t>
  </si>
  <si>
    <t>5-yr  Enterprise Cellular, NetCloud Service with: Network Controllers 15 Gbps, 2  Baseband 6651, 192 Dot 4479 B78A, and 24 IRU1648</t>
  </si>
  <si>
    <t>ECNP-1E2B-A192E-24B-R</t>
  </si>
  <si>
    <t>1-yr Renewal  Enterprise Cellular, NetCloud Service with: Network Controllers 15 Gbps, 2  Baseband 6651, 192 Dot 4479 B78A, and 24 IRU1648</t>
  </si>
  <si>
    <t>ECNP-3B1B-A016F-02B</t>
  </si>
  <si>
    <t>3-yr  Enterprise Cellular, NetCloud Service with: Network Controllers 3 Gbps, 1  Baseband 6651, 16 Dot 4479 B78K, and 2 IRU1648</t>
  </si>
  <si>
    <t>ECNP-5B1B-A016F-02B</t>
  </si>
  <si>
    <t>5-yr  Enterprise Cellular, NetCloud Service with: Network Controllers 3 Gbps, 1  Baseband 6651, 16 Dot 4479 B78K, and 2 IRU1648</t>
  </si>
  <si>
    <t>ECNP-1B1B-A016F-02B-R</t>
  </si>
  <si>
    <t>1-yr Renewal  Enterprise Cellular, NetCloud Service with: Network Controllers 3 Gbps, 1  Baseband 6651, 16 Dot 4479 B78K, and 2 IRU1648</t>
  </si>
  <si>
    <t>ECNP-3C1B-A032F-04B</t>
  </si>
  <si>
    <t>3-yr  Enterprise Cellular, NetCloud Service with: Network Controllers 5 Gbps, 1  Baseband 6651, 32 Dot 4479 B78K, and 4 IRU1648</t>
  </si>
  <si>
    <t>ECNP-5C1B-A032F-04B</t>
  </si>
  <si>
    <t>5-yr  Enterprise Cellular, NetCloud Service with: Network Controllers 5 Gbps, 1  Baseband 6651, 32 Dot 4479 B78K, and 4 IRU1648</t>
  </si>
  <si>
    <t>ECNP-1C1B-A032F-04B-R</t>
  </si>
  <si>
    <t>1-yr Renewal  Enterprise Cellular, NetCloud Service with: Network Controllers 5 Gbps, 1  Baseband 6651, 32 Dot 4479 B78K, and 4 IRU1648</t>
  </si>
  <si>
    <t>ECNP-3D1B-A064F-08B</t>
  </si>
  <si>
    <t>3-yr  Enterprise Cellular, NetCloud Service with: Network Controllers 10 Gbps, 1  Baseband 6651, 64 Dot 4479 B78K, and 8 IRU1648</t>
  </si>
  <si>
    <t>ECNP-5D1B-A064F-08B</t>
  </si>
  <si>
    <t>5-yr  Enterprise Cellular, NetCloud Service with: Network Controllers 10 Gbps, 1  Baseband 6651, 64 Dot 4479 B78K, and 8 IRU1648</t>
  </si>
  <si>
    <t>ECNP-1D1B-A064F-08B-R</t>
  </si>
  <si>
    <t>1-yr Renewal  Enterprise Cellular, NetCloud Service with: Network Controllers 10 Gbps, 1  Baseband 6651, 64 Dot 4479 B78K, and 8 IRU1648</t>
  </si>
  <si>
    <t>ECNP-3E2B-A120F-15B</t>
  </si>
  <si>
    <t>3-yr  Enterprise Cellular, NetCloud Service with: Network Controllers 15 Gbps, 2  Baseband 6651, 120 Dot 4479 B78K, and 15 IRU1648</t>
  </si>
  <si>
    <t>ECNP-5E2B-A120F-15B</t>
  </si>
  <si>
    <t>5-yr  Enterprise Cellular, NetCloud Service with: Network Controllers 15 Gbps, 2  Baseband 6651, 120 Dot 4479 B78K, and 15 IRU1648</t>
  </si>
  <si>
    <t>ECNP-1E2B-A120F-15B-R</t>
  </si>
  <si>
    <t>1-yr Renewal  Enterprise Cellular, NetCloud Service with: Network Controllers 15 Gbps, 2  Baseband 6651, 120 Dot 4479 B78K, and 15 IRU1648</t>
  </si>
  <si>
    <t>ECNP-3E2B-A192F-24B</t>
  </si>
  <si>
    <t>3-yr  Enterprise Cellular, NetCloud Service with: Network Controllers 15 Gbps, 2  Baseband 6651, 192 Dot 4479 B78K, and 24 IRU1648</t>
  </si>
  <si>
    <t>ECNP-5E2B-A192F-24B</t>
  </si>
  <si>
    <t>5-yr  Enterprise Cellular, NetCloud Service with: Network Controllers 15 Gbps, 2  Baseband 6651, 192 Dot 4479 B78K, and 24 IRU1648</t>
  </si>
  <si>
    <t>ECNP-1E2B-A192F-24B-R</t>
  </si>
  <si>
    <t>1-yr Renewal  Enterprise Cellular, NetCloud Service with: Network Controllers 15 Gbps, 2  Baseband 6651, 192 Dot 4479 B78K, and 24 IRU1648</t>
  </si>
  <si>
    <t>ECNP-3B1B-A016C-02B</t>
  </si>
  <si>
    <t>3-yr  Enterprise Cellular, NetCloud Service with: Network Controllers 3 Gbps, 1  Baseband 6651, 16 Dot 4459 B77D, and 2 IRU1648</t>
  </si>
  <si>
    <t>ECNP-5B1B-A016C-02B</t>
  </si>
  <si>
    <t>5-yr  Enterprise Cellular, NetCloud Service with: Network Controllers 3 Gbps, 1  Baseband 6651, 16 Dot 4459 B77D, and 2 IRU1648</t>
  </si>
  <si>
    <t>ECNP-1B1B-A016C-02B-R</t>
  </si>
  <si>
    <t>1-yr Renewal  Enterprise Cellular, NetCloud Service with: Network Controllers 3 Gbps, 1  Baseband 6651, 16 Dot 4459 B77D, and 2 IRU1648</t>
  </si>
  <si>
    <t>ECNP-3C1B-A032C-04B</t>
  </si>
  <si>
    <t>3-yr  Enterprise Cellular, NetCloud Service with: Network Controllers 5 Gbps, 1  Baseband 6651, 32 Dot 4459 B77D, and 4 IRU1648</t>
  </si>
  <si>
    <t>ECNP-5C1B-A032C-04B</t>
  </si>
  <si>
    <t>5-yr  Enterprise Cellular, NetCloud Service with: Network Controllers 5 Gbps, 1  Baseband 6651, 32 Dot 4459 B77D, and 4 IRU1648</t>
  </si>
  <si>
    <t>ECNP-1C1B-A032C-04B-R</t>
  </si>
  <si>
    <t>1-yr Renewal  Enterprise Cellular, NetCloud Service with: Network Controllers 5 Gbps, 1  Baseband 6651, 32 Dot 4459 B77D, and 4 IRU1648</t>
  </si>
  <si>
    <t>ECNP-3D1B-A064C-08B</t>
  </si>
  <si>
    <t>3-yr  Enterprise Cellular, NetCloud Service with: Network Controllers 10 Gbps, 1  Baseband 6651, 64 Dot 4459 B77D, and 8 IRU1648</t>
  </si>
  <si>
    <t>ECNP-5D1B-A064C-08B</t>
  </si>
  <si>
    <t>5-yr  Enterprise Cellular, NetCloud Service with: Network Controllers 10 Gbps, 1  Baseband 6651, 64 Dot 4459 B77D, and 8 IRU1648</t>
  </si>
  <si>
    <t>ECNP-1D1B-A064C-08B-R</t>
  </si>
  <si>
    <t>1-yr Renewal  Enterprise Cellular, NetCloud Service with: Network Controllers 10 Gbps, 1  Baseband 6651, 64 Dot 4459 B77D, and 8 IRU1648</t>
  </si>
  <si>
    <t>ECNP-3E2B-A120C-15B</t>
  </si>
  <si>
    <t>3-yr  Enterprise Cellular, NetCloud Service with: Network Controllers 15 Gbps, 2  Baseband 6651, 120 Dot 4459 B77D, and 15 IRU1648</t>
  </si>
  <si>
    <t>ECNP-5E2B-A120C-15B</t>
  </si>
  <si>
    <t>5-yr  Enterprise Cellular, NetCloud Service with: Network Controllers 15 Gbps, 2  Baseband 6651, 120 Dot 4459 B77D, and 15 IRU1648</t>
  </si>
  <si>
    <t>ECNP-1E2B-A120C-15B-R</t>
  </si>
  <si>
    <t>1-yr Renewal  Enterprise Cellular, NetCloud Service with: Network Controllers 15 Gbps, 2  Baseband 6651, 120 Dot 4459 B77D, and 15 IRU1648</t>
  </si>
  <si>
    <t>ECNP-3E2B-A192C-24B</t>
  </si>
  <si>
    <t>3-yr  Enterprise Cellular, NetCloud Service with: Network Controllers 15 Gbps, 2  Baseband 6651, 192 Dot 4459 B77D, and 24 IRU1648</t>
  </si>
  <si>
    <t>ECNP-5E2B-A192C-24B</t>
  </si>
  <si>
    <t>5-yr  Enterprise Cellular, NetCloud Service with: Network Controllers 15 Gbps, 2  Baseband 6651, 192 Dot 4459 B77D, and 24 IRU1648</t>
  </si>
  <si>
    <t>ECNP-1E2B-A192C-24B-R</t>
  </si>
  <si>
    <t>1-yr Renewal  Enterprise Cellular, NetCloud Service with: Network Controllers 15 Gbps, 2  Baseband 6651, 192 Dot 4459 B77D, and 24 IRU1648</t>
  </si>
  <si>
    <t>ECNP-3B1B-A016H-02B</t>
  </si>
  <si>
    <t>3-yr  Enterprise Cellular, NetCloud Service with: Network Controllers 3 Gbps, 1  Baseband 6651, 16 Dot 4479 B79D, and 2 IRU1648</t>
  </si>
  <si>
    <t>ECNP-5B1B-A016H-02B</t>
  </si>
  <si>
    <t>5-yr  Enterprise Cellular, NetCloud Service with: Network Controllers 3 Gbps, 1  Baseband 6651, 16 Dot 4479 B79D, and 2 IRU1648</t>
  </si>
  <si>
    <t>ECNP-1B1B-A016H-02B-R</t>
  </si>
  <si>
    <t>1-yr Renewal  Enterprise Cellular, NetCloud Service with: Network Controllers 3 Gbps, 1  Baseband 6651, 16 Dot 4479 B79D, and 2 IRU1648</t>
  </si>
  <si>
    <t>ECNP-3C1B-A032H-04B</t>
  </si>
  <si>
    <t>3-yr  Enterprise Cellular, NetCloud Service with: Network Controllers 5 Gbps, 1  Baseband 6651, 32 Dot 4479 B79D, and 4 IRU1648</t>
  </si>
  <si>
    <t>ECNP-5C1B-A032H-04B</t>
  </si>
  <si>
    <t>5-yr  Enterprise Cellular, NetCloud Service with: Network Controllers 5 Gbps, 1  Baseband 6651, 32 Dot 4479 B79D, and 4 IRU1648</t>
  </si>
  <si>
    <t>ECNP-1C1B-A032H-04B-R</t>
  </si>
  <si>
    <t>1-yr Renewal  Enterprise Cellular, NetCloud Service with: Network Controllers 5 Gbps, 1  Baseband 6651, 32 Dot 4479 B79D, and 4 IRU1648</t>
  </si>
  <si>
    <t>ECNP-3D1B-A064H-08B</t>
  </si>
  <si>
    <t>3-yr  Enterprise Cellular, NetCloud Service with: Network Controllers 10 Gbps, 1  Baseband 6651, 64 Dot 4479 B79D, and 8 IRU1648</t>
  </si>
  <si>
    <t>ECNP-5D1B-A064H-08B</t>
  </si>
  <si>
    <t>5-yr  Enterprise Cellular, NetCloud Service with: Network Controllers 10 Gbps, 1  Baseband 6651, 64 Dot 4479 B79D, and 8 IRU1648</t>
  </si>
  <si>
    <t>ECNP-1D1B-A064H-08B-R</t>
  </si>
  <si>
    <t>1-yr Renewal  Enterprise Cellular, NetCloud Service with: Network Controllers 10 Gbps, 1  Baseband 6651, 64 Dot 4479 B79D, and 8 IRU1648</t>
  </si>
  <si>
    <t>ECNP-3E2B-A120H-15B</t>
  </si>
  <si>
    <t>3-yr  Enterprise Cellular, NetCloud Service with: Network Controllers 15 Gbps, 2  Baseband 6651, 120 Dot 4479 B79D, and 15 IRU1648</t>
  </si>
  <si>
    <t>ECNP-5E2B-A120H-15B</t>
  </si>
  <si>
    <t>5-yr  Enterprise Cellular, NetCloud Service with: Network Controllers 15 Gbps, 2  Baseband 6651, 120 Dot 4479 B79D, and 15 IRU1648</t>
  </si>
  <si>
    <t>ECNP-1E2B-A120H-15B-R</t>
  </si>
  <si>
    <t>1-yr Renewal  Enterprise Cellular, NetCloud Service with: Network Controllers 15 Gbps, 2  Baseband 6651, 120 Dot 4479 B79D, and 15 IRU1648</t>
  </si>
  <si>
    <t>ECNP-3E2B-A192H-24B</t>
  </si>
  <si>
    <t>3-yr  Enterprise Cellular, NetCloud Service with: Network Controllers 15 Gbps, 2  Baseband 6651, 192 Dot 4479 B79D, and 24 IRU1648</t>
  </si>
  <si>
    <t>ECNP-5E2B-A192H-24B</t>
  </si>
  <si>
    <t>5-yr  Enterprise Cellular, NetCloud Service with: Network Controllers 15 Gbps, 2  Baseband 6651, 192 Dot 4479 B79D, and 24 IRU1648</t>
  </si>
  <si>
    <t>ECNP-1E2B-A192H-24B-R</t>
  </si>
  <si>
    <t>1-yr Renewal  Enterprise Cellular, NetCloud Service with: Network Controllers 15 Gbps, 2  Baseband 6651, 192 Dot 4479 B79D, and 24 IRU1648</t>
  </si>
  <si>
    <t>ECNP-3B1B-A016B-02B</t>
  </si>
  <si>
    <t>3-yr  Enterprise Cellular, NetCloud Service with: Network Controllers 3 Gbps, 1  Baseband 6651, 16 Dot 4459 B48, and 2 IRU1648</t>
  </si>
  <si>
    <t>ECNP-5B1B-A016B-02B</t>
  </si>
  <si>
    <t>5-yr  Enterprise Cellular, NetCloud Service with: Network Controllers 3 Gbps, 1  Baseband 6651, 16 Dot 4459 B48, and 2 IRU1648</t>
  </si>
  <si>
    <t>ECNP-1B1B-A016B-02B-R</t>
  </si>
  <si>
    <t>1-yr Renewal  Enterprise Cellular, NetCloud Service with: Network Controllers 3 Gbps, 1  Baseband 6651, 16 Dot 4459 B48, and 2 IRU1648</t>
  </si>
  <si>
    <t>ECNP-3C1B-A032B-04B</t>
  </si>
  <si>
    <t>3-yr  Enterprise Cellular, NetCloud Service with: Network Controllers 5 Gbps, 1  Baseband 6651, 32 Dot 4459 B48, and 4 IRU1648</t>
  </si>
  <si>
    <t>ECNP-5C1B-A032B-04B</t>
  </si>
  <si>
    <t>5-yr  Enterprise Cellular, NetCloud Service with: Network Controllers 5 Gbps, 1  Baseband 6651, 32 Dot 4459 B48, and 4 IRU1648</t>
  </si>
  <si>
    <t>ECNP-1C1B-A032B-04B-R</t>
  </si>
  <si>
    <t>1-yr Renewal  Enterprise Cellular, NetCloud Service with: Network Controllers 5 Gbps, 1  Baseband 6651, 32 Dot 4459 B48, and 4 IRU1648</t>
  </si>
  <si>
    <t>ECNP-3D1B-A064B-08B</t>
  </si>
  <si>
    <t>3-yr  Enterprise Cellular, NetCloud Service with: Network Controllers 10 Gbps, 1  Baseband 6651, 64 Dot 4459 B48, and 8 IRU1648</t>
  </si>
  <si>
    <t>ECNP-5D1B-A064B-08B</t>
  </si>
  <si>
    <t>5-yr  Enterprise Cellular, NetCloud Service with: Network Controllers 10 Gbps, 1  Baseband 6651, 64 Dot 4459 B48, and 8 IRU1648</t>
  </si>
  <si>
    <t>ECNP-1D1B-A064B-08B-R</t>
  </si>
  <si>
    <t>1-yr  Renewal Enterprise Cellular, NetCloud Service with: Network Controllers 10 Gbps, 1  Baseband 6651, 64 Dot 4459 B48, and 8 IRU1648</t>
  </si>
  <si>
    <t>ECNP-3E2B-A120B-15B</t>
  </si>
  <si>
    <t>3-yr  Enterprise Cellular, NetCloud Service with: Network Controllers 15 Gbps, 2  Baseband 6651, 120 Dot 4459 B48, and 15 IRU1648</t>
  </si>
  <si>
    <t>ECNP-5E2B-A120B-15B</t>
  </si>
  <si>
    <t>5-yr  Enterprise Cellular, NetCloud Service with: Network Controllers 15 Gbps, 2  Baseband 6651, 120 Dot 4459 B48, and 15 IRU1648</t>
  </si>
  <si>
    <t>ECNP-1E2B-A120B-15B-R</t>
  </si>
  <si>
    <t>1-yr Renewal  Enterprise Cellular, NetCloud Service with: Network Controllers 15 Gbps, 2  Baseband 6651, 120 Dot 4459 B48, and 15 IRU1648</t>
  </si>
  <si>
    <t>ECNP-3E2B-A192B-24B</t>
  </si>
  <si>
    <t>3-yr  Enterprise Cellular, NetCloud Service with: Network Controllers 15 Gbps, 2  Baseband 6651, 192 Dot 4459 B48, and 24 IRU1648</t>
  </si>
  <si>
    <t>ECNP-5E2B-A192B-24B</t>
  </si>
  <si>
    <t>5-yr  Enterprise Cellular, NetCloud Service with: Network Controllers 15 Gbps, 2  Baseband 6651, 192 Dot 4459 B48, and 24 IRU1648</t>
  </si>
  <si>
    <t>ECNP-1E2B-A192B-24B-R</t>
  </si>
  <si>
    <t>1-yr Renewal  Enterprise Cellular, NetCloud Service with: Network Controllers 15 Gbps, 2  Baseband 6651, 192 Dot 4459 B48, and 24 IRU1648</t>
  </si>
  <si>
    <t>ECNP-3B1B-A016G-02B</t>
  </si>
  <si>
    <t>3-yr  Enterprise Cellular, NetCloud Service with: Network Controllers 3 Gbps, 1  Baseband 6651, 16 Dot 4479 B78L, and 2 IRU1648</t>
  </si>
  <si>
    <t>ECNP-5B1B-A016G-02B</t>
  </si>
  <si>
    <t>5-yr  Enterprise Cellular, NetCloud Service with: Network Controllers 3 Gbps, 1  Baseband 6651, 16 Dot 4479 B78L, and 2 IRU1648</t>
  </si>
  <si>
    <t>ECNP-1B1B-A016G-02B-R</t>
  </si>
  <si>
    <t>1-yr Renewal  Enterprise Cellular, NetCloud Service with: Network Controllers 3 Gbps, 1  Baseband 6651, 16 Dot 4479 B78L, and 2 IRU1648</t>
  </si>
  <si>
    <t>ECNP-3C1B-A032G-04B</t>
  </si>
  <si>
    <t>3-yr  Enterprise Cellular, NetCloud Service with: Network Controllers 5 Gbps, 1  Baseband 6651, 32 Dot 4479 B78L, and 4 IRU1648</t>
  </si>
  <si>
    <t>ECNP-5C1B-A032G-04B</t>
  </si>
  <si>
    <t>5-yr  Enterprise Cellular, NetCloud Service with: Network Controllers 5 Gbps, 1  Baseband 6651, 32 Dot 4479 B78L, and 4 IRU1648</t>
  </si>
  <si>
    <t>ECNP-1C1B-A032G-04B-R</t>
  </si>
  <si>
    <t>1-yr Renewal  Enterprise Cellular, NetCloud Service with: Network Controllers 5 Gbps, 1  Baseband 6651, 32 Dot 4479 B78L, and 4 IRU1648</t>
  </si>
  <si>
    <t>ECNP-3D1B-A064G-08B</t>
  </si>
  <si>
    <t>3-yr  Enterprise Cellular, NetCloud Service with: Network Controllers 10 Gbps, 1  Baseband 6651, 64 Dot 4479 B78L, and 8 IRU1648</t>
  </si>
  <si>
    <t>ECNP-5D1B-A064G-08B</t>
  </si>
  <si>
    <t>5-yr  Enterprise Cellular, NetCloud Service with: Network Controllers 10 Gbps, 1  Baseband 6651, 64 Dot 4479 B78L, and 8 IRU1648</t>
  </si>
  <si>
    <t>ECNP-1D1B-A064G-08B-R</t>
  </si>
  <si>
    <t>1-yr Renewal  Enterprise Cellular, NetCloud Service with: Network Controllers 10 Gbps, 1  Baseband 6651, 64 Dot 4479 B78L, and 8 IRU1648</t>
  </si>
  <si>
    <t>ECNP-3E2B-A120G-15B</t>
  </si>
  <si>
    <t>3-yr  Enterprise Cellular, NetCloud Service with: Network Controllers 15 Gbps, 2  Baseband 6651, 120 Dot 4479 B78L, and 15 IRU1648</t>
  </si>
  <si>
    <t>ECNP-5E2B-A120G-15B</t>
  </si>
  <si>
    <t>5-yr  Enterprise Cellular, NetCloud Service with: Network Controllers 15 Gbps, 2  Baseband 6651, 120 Dot 4479 B78L, and 15 IRU1648</t>
  </si>
  <si>
    <t>ECNP-1E2B-A120G-15B-R</t>
  </si>
  <si>
    <t>1-yr Renewal  Enterprise Cellular, NetCloud Service with: Network Controllers 15 Gbps, 2  Baseband 6651, 120 Dot 4479 B78L, and 15 IRU1648</t>
  </si>
  <si>
    <t>ECNP-3E2B-A192G-24B</t>
  </si>
  <si>
    <t>3-yr  Enterprise Cellular, NetCloud Service with: Network Controllers 15 Gbps, 2  Baseband 6651, 192 Dot 4479 B78L, and 24 IRU1648</t>
  </si>
  <si>
    <t>ECNP-5E2B-A192G-24B</t>
  </si>
  <si>
    <t>5-yr  Enterprise Cellular, NetCloud Service with: Network Controllers 15 Gbps, 2  Baseband 6651, 192 Dot 4479 B78L, and 24 IRU1648</t>
  </si>
  <si>
    <t>ECNP-1E2B-A192G-24B-R</t>
  </si>
  <si>
    <t>1-yr Renewal  Enterprise Cellular, NetCloud Service with: Network Controllers 15 Gbps, 2  Baseband 6651, 192 Dot 4479 B78L, and 24 IRU1648</t>
  </si>
  <si>
    <t>ECNP-3B1B-A016E-02C</t>
  </si>
  <si>
    <t>3-yr  Enterprise Cellular, NetCloud Service with: Network Controllers 3 Gbps, 1  Baseband 6651, 16 Dot 4479 B78A, and 2 IRU1649</t>
  </si>
  <si>
    <t>ECNP-5B1B-A016E-02C</t>
  </si>
  <si>
    <t>5-yr  Enterprise Cellular, NetCloud Service with: Network Controllers 3 Gbps, 1  Baseband 6651, 16 Dot 4479 B78A, and 2 IRU1649</t>
  </si>
  <si>
    <t>ECNP-1B1B-A016E-02C-R</t>
  </si>
  <si>
    <t>1-yr Renewal  Enterprise Cellular, NetCloud Service with: Network Controllers 3 Gbps, 1  Baseband 6651, 16 Dot 4479 B78A, and 2 IRU1649</t>
  </si>
  <si>
    <t>ECNP-3C1B-A032E-04C</t>
  </si>
  <si>
    <t>3-yr  Enterprise Cellular, NetCloud Service with: Network Controllers 5 Gbps, 1  Baseband 6651, 32 Dot 4479 B78A, and 4 IRU1649</t>
  </si>
  <si>
    <t>ECNP-5C1B-A032E-04C</t>
  </si>
  <si>
    <t>5-yr  Enterprise Cellular, NetCloud Service with: Network Controllers 5 Gbps, 1  Baseband 6651, 32 Dot 4479 B78A, and 4 IRU1649</t>
  </si>
  <si>
    <t>ECNP-1C1B-A032E-04C-R</t>
  </si>
  <si>
    <t>1-yr Renewal  Enterprise Cellular, NetCloud Service with: Network Controllers 5 Gbps, 1  Baseband 6651, 32 Dot 4479 B78A, and 4 IRU1649</t>
  </si>
  <si>
    <t>ECNP-3D1B-A064E-08C</t>
  </si>
  <si>
    <t>3-yr  Enterprise Cellular, NetCloud Service with: Network Controllers 10 Gbps, 1  Baseband 6651, 64 Dot 4479 B78A, and 8 IRU1649</t>
  </si>
  <si>
    <t>ECNP-5D1B-A064E-08C</t>
  </si>
  <si>
    <t>5-yr  Enterprise Cellular, NetCloud Service with: Network Controllers 10 Gbps, 1  Baseband 6651, 64 Dot 4479 B78A, and 8 IRU1649</t>
  </si>
  <si>
    <t>ECNP-1D1B-A064E-08C-R</t>
  </si>
  <si>
    <t>1-yr Renewal  Enterprise Cellular, NetCloud Service with: Network Controllers 10 Gbps, 1  Baseband 6651, 64 Dot 4479 B78A, and 8 IRU1649</t>
  </si>
  <si>
    <t>ECNP-3E2B-A120E-15C</t>
  </si>
  <si>
    <t>3-yr  Enterprise Cellular, NetCloud Service with: Network Controllers 15 Gbps, 2  Baseband 6651, 120 Dot 4479 B78A, and 15 IRU1649</t>
  </si>
  <si>
    <t>ECNP-5E2B-A120E-15C</t>
  </si>
  <si>
    <t>5-yr  Enterprise Cellular, NetCloud Service with: Network Controllers 15 Gbps, 2  Baseband 6651, 120 Dot 4479 B78A, and 15 IRU1649</t>
  </si>
  <si>
    <t>ECNP-1E2B-A120E-15C-R</t>
  </si>
  <si>
    <t>1-yr Renewal  Enterprise Cellular, NetCloud Service with: Network Controllers 15 Gbps, 2  Baseband 6651, 120 Dot 4479 B78A, and 15 IRU1649</t>
  </si>
  <si>
    <t>ECNP-3E2B-A192E-24C</t>
  </si>
  <si>
    <t>3-yr  Enterprise Cellular, NetCloud Service with: Network Controllers 15 Gbps, 2  Baseband 6651, 192 Dot 4479 B78A, and 24 IRU1649</t>
  </si>
  <si>
    <t>ECNP-5E2B-A192E-24C</t>
  </si>
  <si>
    <t>5-yr  Enterprise Cellular, NetCloud Service with: Network Controllers 15 Gbps, 2  Baseband 6651, 192 Dot 4479 B78A, and 24 IRU1649</t>
  </si>
  <si>
    <t>ECNP-1E2B-A192E-24C-R</t>
  </si>
  <si>
    <t>1-yr Renewal  Enterprise Cellular, NetCloud Service with: Network Controllers 15 Gbps, 2  Baseband 6651, 192 Dot 4479 B78A, and 24 IRU1649</t>
  </si>
  <si>
    <t>ECNP-3B1B-A016F-02C</t>
  </si>
  <si>
    <t>3-yr  Enterprise Cellular, NetCloud Service with: Network Controllers 3 Gbps, 1  Baseband 6651, 16 Dot 4479 B78K, and 2 IRU1649</t>
  </si>
  <si>
    <t>ECNP-5B1B-A016F-02C</t>
  </si>
  <si>
    <t>5-yr  Enterprise Cellular, NetCloud Service with: Network Controllers 3 Gbps, 1  Baseband 6651, 16 Dot 4479 B78K, and 2 IRU1649</t>
  </si>
  <si>
    <t>ECNP-1B1B-A016F-02C-R</t>
  </si>
  <si>
    <t>1-yr Renewal  Enterprise Cellular, NetCloud Service with: Network Controllers 3 Gbps, 1  Baseband 6651, 16 Dot 4479 B78K, and 2 IRU1649</t>
  </si>
  <si>
    <t>ECNP-3C1B-A032F-04C</t>
  </si>
  <si>
    <t>3-yr  Enterprise Cellular, NetCloud Service with: Network Controllers 5 Gbps, 1  Baseband 6651, 32 Dot 4479 B78K, and 4 IRU1649</t>
  </si>
  <si>
    <t>ECNP-5C1B-A032F-04C</t>
  </si>
  <si>
    <t>5-yr  Enterprise Cellular, NetCloud Service with: Network Controllers 5 Gbps, 1  Baseband 6651, 32 Dot 4479 B78K, and 4 IRU1649</t>
  </si>
  <si>
    <t>ECNP-1C1B-A032F-04C-R</t>
  </si>
  <si>
    <t>1-yr Renewal  Enterprise Cellular, NetCloud Service with: Network Controllers 5 Gbps, 1  Baseband 6651, 32 Dot 4479 B78K, and 4 IRU1649</t>
  </si>
  <si>
    <t>ECNP-3D1B-A064F-08C</t>
  </si>
  <si>
    <t>3-yr  Enterprise Cellular, NetCloud Service with: Network Controllers 10 Gbps, 1  Baseband 6651, 64 Dot 4479 B78K, and 8 IRU1649</t>
  </si>
  <si>
    <t>ECNP-5D1B-A064F-08C</t>
  </si>
  <si>
    <t>5-yr  Enterprise Cellular, NetCloud Service with: Network Controllers 10 Gbps, 1  Baseband 6651, 64 Dot 4479 B78K, and 8 IRU1649</t>
  </si>
  <si>
    <t>ECNP-1D1B-A064F-08C-R</t>
  </si>
  <si>
    <t>1-yr Renewal  Enterprise Cellular, NetCloud Service with: Network Controllers 10 Gbps, 1  Baseband 6651, 64 Dot 4479 B78K, and 8 IRU1649</t>
  </si>
  <si>
    <t>ECNP-3E2B-A120F-15C</t>
  </si>
  <si>
    <t>3-yr  Enterprise Cellular, NetCloud Service with: Network Controllers 15 Gbps, 2  Baseband 6651, 120 Dot 4479 B78K, and 15 IRU1649</t>
  </si>
  <si>
    <t>ECNP-5E2B-A120F-15C</t>
  </si>
  <si>
    <t>5-yr  Enterprise Cellular, NetCloud Service with: Network Controllers 15 Gbps, 2  Baseband 6651, 120 Dot 4479 B78K, and 15 IRU1649</t>
  </si>
  <si>
    <t>ECNP-1E2B-A120F-15C-R</t>
  </si>
  <si>
    <t>1-yr Renewal  Enterprise Cellular, NetCloud Service with: Network Controllers 15 Gbps, 2  Baseband 6651, 120 Dot 4479 B78K, and 15 IRU1649</t>
  </si>
  <si>
    <t>ECNP-3E2B-A192F-24C</t>
  </si>
  <si>
    <t>3-yr  Enterprise Cellular, NetCloud Service with: Network Controllers 15 Gbps, 2  Baseband 6651, 192 Dot 4479 B78K, and 24 IRU1649</t>
  </si>
  <si>
    <t>ECNP-5E2B-A192F-24C</t>
  </si>
  <si>
    <t>5-yr  Enterprise Cellular, NetCloud Service with: Network Controllers 15 Gbps, 2  Baseband 6651, 192 Dot 4479 B78K, and 24 IRU1649</t>
  </si>
  <si>
    <t>ECNP-1E2B-A192F-24C-R</t>
  </si>
  <si>
    <t>1-yr Renewal  Enterprise Cellular, NetCloud Service with: Network Controllers 15 Gbps, 2  Baseband 6651, 192 Dot 4479 B78K, and 24 IRU1649</t>
  </si>
  <si>
    <t>ECNP-3B1B-A016H-02C</t>
  </si>
  <si>
    <t>3-yr  Enterprise Cellular, NetCloud Service with: Network Controllers 3 Gbps, 1  Baseband 6651, 16 Dot 4479 B79D, and 2 IRU1649</t>
  </si>
  <si>
    <t>ECNP-5B1B-A016H-02C</t>
  </si>
  <si>
    <t>5-yr  Enterprise Cellular, NetCloud Service with: Network Controllers 3 Gbps, 1  Baseband 6651, 16 Dot 4479 B79D, and 2 IRU1649</t>
  </si>
  <si>
    <t>ECNP-1B1B-A016H-02C-R</t>
  </si>
  <si>
    <t>1-yr Renewal  Enterprise Cellular, NetCloud Service with: Network Controllers 3 Gbps, 1  Baseband 6651, 16 Dot 4479 B79D, and 2 IRU1649</t>
  </si>
  <si>
    <t>ECNP-3C1B-A032H-04C</t>
  </si>
  <si>
    <t>3-yr  Enterprise Cellular, NetCloud Service with: Network Controllers 5 Gbps, 1  Baseband 6651, 32 Dot 4479 B79D, and 4 IRU1649</t>
  </si>
  <si>
    <t>ECNP-5C1B-A032H-04C</t>
  </si>
  <si>
    <t>5-yr  Enterprise Cellular, NetCloud Service with: Network Controllers 5 Gbps, 1  Baseband 6651, 32 Dot 4479 B79D, and 4 IRU1649</t>
  </si>
  <si>
    <t>ECNP-1C1B-A032H-04C-R</t>
  </si>
  <si>
    <t>1-yr Renewal  Enterprise Cellular, NetCloud Service with: Network Controllers 5 Gbps, 1  Baseband 6651, 32 Dot 4479 B79D, and 4 IRU1649</t>
  </si>
  <si>
    <t>ECNP-3D1B-A064H-08C</t>
  </si>
  <si>
    <t>3-yr  Enterprise Cellular, NetCloud Service with: Network Controllers 10 Gbps, 1  Baseband 6651, 64 Dot 4479 B79D, and 8 IRU1649</t>
  </si>
  <si>
    <t>ECNP-5D1B-A064H-08C</t>
  </si>
  <si>
    <t>5-yr  Enterprise Cellular, NetCloud Service with: Network Controllers 10 Gbps, 1  Baseband 6651, 64 Dot 4479 B79D, and 8 IRU1649</t>
  </si>
  <si>
    <t>ECNP-1D1B-A064H-08C-R</t>
  </si>
  <si>
    <t>1-yr Renewal  Enterprise Cellular, NetCloud Service with: Network Controllers 10 Gbps, 1  Baseband 6651, 64 Dot 4479 B79D, and 8 IRU1649</t>
  </si>
  <si>
    <t>ECNP-3E2B-A120H-15C</t>
  </si>
  <si>
    <t>3-yr  Enterprise Cellular, NetCloud Service with: Network Controllers 15 Gbps, 2  Baseband 6651, 120 Dot 4479 B79D, and 15 IRU1649</t>
  </si>
  <si>
    <t>ECNP-5E2B-A120H-15C</t>
  </si>
  <si>
    <t>5-yr  Enterprise Cellular, NetCloud Service with: Network Controllers 15 Gbps, 2  Baseband 6651, 120 Dot 4479 B79D, and 15 IRU1649</t>
  </si>
  <si>
    <t>ECNP-1E2B-A120H-15C-R</t>
  </si>
  <si>
    <t>1-yr Renewal  Enterprise Cellular, NetCloud Service with: Network Controllers 15 Gbps, 2  Baseband 6651, 120 Dot 4479 B79D, and 15 IRU1649</t>
  </si>
  <si>
    <t>ECNP-3E2B-A192H-24C</t>
  </si>
  <si>
    <t>3-yr  Enterprise Cellular, NetCloud Service with: Network Controllers 15 Gbps, 2  Baseband 6651, 192 Dot 4479 B79D, and 24 IRU1649</t>
  </si>
  <si>
    <t>ECNP-5E2B-A192H-24C</t>
  </si>
  <si>
    <t>5-yr  Enterprise Cellular, NetCloud Service with: Network Controllers 15 Gbps, 2  Baseband 6651, 192 Dot 4479 B79D, and 24 IRU1649</t>
  </si>
  <si>
    <t>ECNP-1E2B-A192H-24C-R</t>
  </si>
  <si>
    <t>1-yr Renewal  Enterprise Cellular, NetCloud Service with: Network Controllers 15 Gbps, 2  Baseband 6651, 192 Dot 4479 B79D, and 24 IRU1649</t>
  </si>
  <si>
    <t>ECNP-3B1B-A016G-02C</t>
  </si>
  <si>
    <t>3-yr  Enterprise Cellular, NetCloud Service with: Network Controllers 3 Gbps, 1  Baseband 6651, 16 Dot 4479 B78L, and 2 IRU1649</t>
  </si>
  <si>
    <t>ECNP-5B1B-A016G-02C</t>
  </si>
  <si>
    <t>5-yr  Enterprise Cellular, NetCloud Service with: Network Controllers 3 Gbps, 1  Baseband 6651, 16 Dot 4479 B78L, and 2 IRU1649</t>
  </si>
  <si>
    <t>ECNP-1B1B-A016G-02C-R</t>
  </si>
  <si>
    <t>1-yr Renewal  Enterprise Cellular, NetCloud Service with: Network Controllers 3 Gbps, 1  Baseband 6651, 16 Dot 4479 B78L, and 2 IRU1649</t>
  </si>
  <si>
    <t>ECNP-3C1B-A032G-04C</t>
  </si>
  <si>
    <t>3-yr  Enterprise Cellular, NetCloud Service with: Network Controllers 5 Gbps, 1  Baseband 6651, 32 Dot 4479 B78L, and 4 IRU1649</t>
  </si>
  <si>
    <t>ECNP-5C1B-A032G-04C</t>
  </si>
  <si>
    <t>5-yr  Enterprise Cellular, NetCloud Service with: Network Controllers 5 Gbps, 1  Baseband 6651, 32 Dot 4479 B78L, and 4 IRU1649</t>
  </si>
  <si>
    <t>ECNP-1C1B-A032G-04C-R</t>
  </si>
  <si>
    <t>1-yr Renewal  Enterprise Cellular, NetCloud Service with: Network Controllers 5 Gbps, 1  Baseband 6651, 32 Dot 4479 B78L, and 4 IRU1649</t>
  </si>
  <si>
    <t>ECNP-3D1B-A064G-08C</t>
  </si>
  <si>
    <t>3-yr  Enterprise Cellular, NetCloud Service with: Network Controllers 10 Gbps, 1  Baseband 6651, 64 Dot 4479 B78L, and 8 IRU1649</t>
  </si>
  <si>
    <t>ECNP-5D1B-A064G-08C</t>
  </si>
  <si>
    <t>5-yr  Enterprise Cellular, NetCloud Service with: Network Controllers 10 Gbps, 1  Baseband 6651, 64 Dot 4479 B78L, and 8 IRU1649</t>
  </si>
  <si>
    <t>ECNP-1D1B-A064G-08C-R</t>
  </si>
  <si>
    <t>1-yr Renewal  Enterprise Cellular, NetCloud Service with: Network Controllers 10 Gbps, 1  Baseband 6651, 64 Dot 4479 B78L, and 8 IRU1649</t>
  </si>
  <si>
    <t>ECNP-3E2B-A120G-15C</t>
  </si>
  <si>
    <t>3-yr  Enterprise Cellular, NetCloud Service with: Network Controllers 15 Gbps, 2  Baseband 6651, 120 Dot 4479 B78L, and 15 IRU1649</t>
  </si>
  <si>
    <t>ECNP-5E2B-A120G-15C</t>
  </si>
  <si>
    <t>5-yr  Enterprise Cellular, NetCloud Service with: Network Controllers 15 Gbps, 2  Baseband 6651, 120 Dot 4479 B78L, and 15 IRU1649</t>
  </si>
  <si>
    <t>ECNP-1E2B-A120G-15C-R</t>
  </si>
  <si>
    <t>1-yr Renewal  Enterprise Cellular, NetCloud Service with: Network Controllers 15 Gbps, 2  Baseband 6651, 120 Dot 4479 B78L, and 15 IRU1649</t>
  </si>
  <si>
    <t>ECNP-3E2B-A192G-24C</t>
  </si>
  <si>
    <t>3-yr  Enterprise Cellular, NetCloud Service with: Network Controllers 15 Gbps, 2  Baseband 6651, 192 Dot 4479 B78L, and 24 IRU1649</t>
  </si>
  <si>
    <t>ECNP-5E2B-A192G-24C</t>
  </si>
  <si>
    <t>5-yr  Enterprise Cellular, NetCloud Service with: Network Controllers 15 Gbps, 2  Baseband 6651, 192 Dot 4479 B78L, and 24 IRU1649</t>
  </si>
  <si>
    <t>ECNP-1E2B-A192G-24C-R</t>
  </si>
  <si>
    <t>1-yr Renewal  Enterprise Cellular, NetCloud Service with: Network Controllers 15 Gbps, 2  Baseband 6651, 192 Dot 4479 B78L, and 24 IRU1649</t>
  </si>
  <si>
    <t>ECNP-3B1B-A016B-02C</t>
  </si>
  <si>
    <t>3-yr  Enterprise Cellular, NetCloud Service with: Network Controllers 3 Gbps, 1  Baseband 6651, 16 Dot 4459 B48, and 2 IRU1649</t>
  </si>
  <si>
    <t>ECNP-5B1B-A016B-02C</t>
  </si>
  <si>
    <t>5-yr  Enterprise Cellular, NetCloud Service with: Network Controllers 3 Gbps, 1  Baseband 6651, 16 Dot 4459 B48, and 2 IRU1649</t>
  </si>
  <si>
    <t>ECNP-1B1B-A016B-02C-R</t>
  </si>
  <si>
    <t>1-yr Renewal  Enterprise Cellular, NetCloud Service with: Network Controllers 3 Gbps, 1  Baseband 6651, 16 Dot 4459 B48, and 2 IRU1649</t>
  </si>
  <si>
    <t>ECNP-3C1B-A032B-04C</t>
  </si>
  <si>
    <t>3-yr  Enterprise Cellular, NetCloud Service with: Network Controllers 5 Gbps, 1  Baseband 6651, 32 Dot 4459 B48, and 4 IRU1649</t>
  </si>
  <si>
    <t>ECNP-5C1B-A032B-04C</t>
  </si>
  <si>
    <t>5-yr  Enterprise Cellular, NetCloud Service with: Network Controllers 5 Gbps, 1  Baseband 6651, 32 Dot 4459 B48, and 4 IRU1649</t>
  </si>
  <si>
    <t>ECNP-1C1B-A032B-04C-R</t>
  </si>
  <si>
    <t>1-yr Renewal  Enterprise Cellular, NetCloud Service with: Network Controllers 5 Gbps, 1  Baseband 6651, 32 Dot 4459 B48, and 4 IRU1649</t>
  </si>
  <si>
    <t>ECNP-3D1B-A064B-08C</t>
  </si>
  <si>
    <t>3-yr  Enterprise Cellular, NetCloud Service with: Network Controllers 10 Gbps, 1  Baseband 6651, 64 Dot 4459 B48, and 8 IRU1649</t>
  </si>
  <si>
    <t>ECNP-5D1B-A064B-08C</t>
  </si>
  <si>
    <t>5-yr  Enterprise Cellular, NetCloud Service with: Network Controllers 10 Gbps, 1  Baseband 6651, 64 Dot 4459 B48, and 8 IRU1649</t>
  </si>
  <si>
    <t>ECNP-1D1B-A064B-08C-R</t>
  </si>
  <si>
    <t>1-yr Renewal  Enterprise Cellular, NetCloud Service with: Network Controllers 10 Gbps, 1  Baseband 6651, 64 Dot 4459 B48, and 8 IRU1649</t>
  </si>
  <si>
    <t>ECNP-3E2B-A120B-15C</t>
  </si>
  <si>
    <t>3-yr  Enterprise Cellular, NetCloud Service with: Network Controllers 15 Gbps, 2  Baseband 6651, 120 Dot 4459 B48, and 15 IRU1649</t>
  </si>
  <si>
    <t>ECNP-5E2B-A120B-15C</t>
  </si>
  <si>
    <t>5-yr  Enterprise Cellular, NetCloud Service with: Network Controllers 15 Gbps, 2  Baseband 6651, 120 Dot 4459 B48, and 15 IRU1649</t>
  </si>
  <si>
    <t>ECNP-1E2B-A120B-15C-R</t>
  </si>
  <si>
    <t>1-yr Renewal  Enterprise Cellular, NetCloud Service with: Network Controllers 15 Gbps, 2  Baseband 6651, 120 Dot 4459 B48, and 15 IRU1649</t>
  </si>
  <si>
    <t>ECNP-3E2B-A192B-24C</t>
  </si>
  <si>
    <t>3-yr  Enterprise Cellular, NetCloud Service with: Network Controllers 15 Gbps, 2  Baseband 6651, 192 Dot 4459 B48, and 24 IRU1649</t>
  </si>
  <si>
    <t>ECNP-5E2B-A192B-24C</t>
  </si>
  <si>
    <t>5-yr  Enterprise Cellular, NetCloud Service with: Network Controllers 15 Gbps, 2  Baseband 6651, 192 Dot 4459 B48, and 24 IRU1649</t>
  </si>
  <si>
    <t>ECNP-1E2B-A192B-24C-R</t>
  </si>
  <si>
    <t>1-yr Renewal  Enterprise Cellular, NetCloud Service with: Network Controllers 15 Gbps, 2  Baseband 6651, 192 Dot 4459 B48, and 24 IRU1649</t>
  </si>
  <si>
    <t>ECNP-3B1B-A016C-02C</t>
  </si>
  <si>
    <t>3-yr  Enterprise Cellular, NetCloud Service with: Network Controllers 3 Gbps, 1  Baseband 6651, 16 Dot 4459 B77D, and 2 IRU1649</t>
  </si>
  <si>
    <t>ECNP-5B1B-A016C-02C</t>
  </si>
  <si>
    <t>5-yr  Enterprise Cellular, NetCloud Service with: Network Controllers 3 Gbps, 1  Baseband 6651, 16 Dot 4459 B77D, and 2 IRU1649</t>
  </si>
  <si>
    <t>ECNP-1B1B-A016C-02C-R</t>
  </si>
  <si>
    <t>1-yr Renewal  Enterprise Cellular, NetCloud Service with: Network Controllers 3 Gbps, 1  Baseband 6651, 16 Dot 4459 B77D, and 2 IRU1649</t>
  </si>
  <si>
    <t>ECNP-3C1B-A032C-04C</t>
  </si>
  <si>
    <t>3-yr  Enterprise Cellular, NetCloud Service with: Network Controllers 5 Gbps, 1  Baseband 6651, 32 Dot 4459 B77D, and 4 IRU1649</t>
  </si>
  <si>
    <t>ECNP-5C1B-A032C-04C</t>
  </si>
  <si>
    <t>5-yr  Enterprise Cellular, NetCloud Service with: Network Controllers 5 Gbps, 1  Baseband 6651, 32 Dot 4459 B77D, and 4 IRU1649</t>
  </si>
  <si>
    <t>ECNP-1C1B-A032C-04C-R</t>
  </si>
  <si>
    <t>1-yr Renewal  Enterprise Cellular, NetCloud Service with: Network Controllers 5 Gbps, 1  Baseband 6651, 32 Dot 4459 B77D, and 4 IRU1649</t>
  </si>
  <si>
    <t>ECNP-3D1B-A064C-08C</t>
  </si>
  <si>
    <t>3-yr  Enterprise Cellular, NetCloud Service with: Network Controllers 10 Gbps, 1  Baseband 6651, 64 Dot 4459 B77D, and 8 IRU1649</t>
  </si>
  <si>
    <t>ECNP-5D1B-A064C-08C</t>
  </si>
  <si>
    <t>5-yr  Enterprise Cellular, NetCloud Service with: Network Controllers 10 Gbps, 1  Baseband 6651, 64 Dot 4459 B77D, and 8 IRU1649</t>
  </si>
  <si>
    <t>ECNP-1D1B-A064C-08C-R</t>
  </si>
  <si>
    <t>1-yr Renewal  Enterprise Cellular, NetCloud Service with: Network Controllers 10 Gbps, 1  Baseband 6651, 64 Dot 4459 B77D, and 8 IRU1649</t>
  </si>
  <si>
    <t>ECNP-3E2B-A120C-15C</t>
  </si>
  <si>
    <t>3-yr  Enterprise Cellular, NetCloud Service with: Network Controllers 15 Gbps, 2  Baseband 6651, 120 Dot 4459 B77D, and 15 IRU1649</t>
  </si>
  <si>
    <t>ECNP-5E2B-A120C-15C</t>
  </si>
  <si>
    <t>5-yr  Enterprise Cellular, NetCloud Service with: Network Controllers 15 Gbps, 2  Baseband 6651, 120 Dot 4459 B77D, and 15 IRU1649</t>
  </si>
  <si>
    <t>ECNP-1E2B-A120C-15C-R</t>
  </si>
  <si>
    <t>1-yr Renewal  Enterprise Cellular, NetCloud Service with: Network Controllers 15 Gbps, 2  Baseband 6651, 120 Dot 4459 B77D, and 15 IRU1649</t>
  </si>
  <si>
    <t>ECNP-3E2B-A192C-24C</t>
  </si>
  <si>
    <t>3-yr  Enterprise Cellular, NetCloud Service with: Network Controllers 15 Gbps, 2  Baseband 6651, 192 Dot 4459 B77D, and 24 IRU1649</t>
  </si>
  <si>
    <t>ECNP-5E2B-A192C-24C</t>
  </si>
  <si>
    <t>5-yr  Enterprise Cellular, NetCloud Service with: Network Controllers 15 Gbps, 2  Baseband 6651, 192 Dot 4459 B77D, and 24 IRU1649</t>
  </si>
  <si>
    <t>ECNP-1E2B-A192C-24C-R</t>
  </si>
  <si>
    <t>1-yr Renewal  Enterprise Cellular, NetCloud Service with: Network Controllers 15 Gbps, 2  Baseband 6651, 192 Dot 4459 B77D, and 24 IRU1649</t>
  </si>
  <si>
    <t>OutdoorPackages</t>
  </si>
  <si>
    <t>Outdoor</t>
  </si>
  <si>
    <t>Micro 4408 B48</t>
  </si>
  <si>
    <t>ECNP-3A1A-B001A</t>
  </si>
  <si>
    <t>3-yr  Enterprise Cellular, NetCloud Service with: Network Controllers 1 Gbps, 1  Baseband 6631, and 1 Micro 4408 B48</t>
  </si>
  <si>
    <t>ECNP-5A1A-B001A</t>
  </si>
  <si>
    <t>5-yr  Enterprise Cellular, NetCloud Service with: Network Controllers 1 Gbps, 1  Baseband 6631, and 1 Micro 4408 B48</t>
  </si>
  <si>
    <t>Outdoor Renewal</t>
  </si>
  <si>
    <t>ECNP-1A1A-B001A-R</t>
  </si>
  <si>
    <t>1-yr Renewal  Enterprise Cellular, NetCloud Service with: Network Controllers 1 Gbps, 1  Baseband 6631, and 1 Micro 4408 B48</t>
  </si>
  <si>
    <t>ECNP-3B1A-B002A</t>
  </si>
  <si>
    <t>3-yr  Enterprise Cellular, NetCloud Service with: Network Controllers 3 Gbps, 1  Baseband 6631, and 2 Micro 4408 B48</t>
  </si>
  <si>
    <t>ECNP-5B1A-B002A</t>
  </si>
  <si>
    <t>5-yr  Enterprise Cellular, NetCloud Service with: Network Controllers 3 Gbps, 1  Baseband 6631, and 2 Micro 4408 B48</t>
  </si>
  <si>
    <t>ECNP-1B1A-B002A-R</t>
  </si>
  <si>
    <t>1-yr Renewal  Enterprise Cellular, NetCloud Service with: Network Controllers 3 Gbps, 1  Baseband 6631, and 2 Micro 4408 B48</t>
  </si>
  <si>
    <t>ECNP-3C1A-B004A</t>
  </si>
  <si>
    <t>3-yr  Enterprise Cellular, NetCloud Service with: Network Controllers 5 Gbps, 1  Baseband 6631, and 4 Micro 4408 B48</t>
  </si>
  <si>
    <t>ECNP-5C1A-B004A</t>
  </si>
  <si>
    <t>5-yr  Enterprise Cellular, NetCloud Service with: Network Controllers 5 Gbps, 1  Baseband 6631, and 4 Micro 4408 B48</t>
  </si>
  <si>
    <t>ECNP-1C1A-B004A-R</t>
  </si>
  <si>
    <t>1-yr Renewal  Enterprise Cellular, NetCloud Service with: Network Controllers 5 Gbps, 1  Baseband 6631, and 4 Micro 4408 B48</t>
  </si>
  <si>
    <t>ECNP-3D2A-B008A</t>
  </si>
  <si>
    <t>3-yr  Enterprise Cellular, NetCloud Service with: Network Controllers 10 Gbps, 2  Baseband 6631, and 8 Micro 4408 B48</t>
  </si>
  <si>
    <t>ECNP-5D2A-B008A</t>
  </si>
  <si>
    <t>5-yr  Enterprise Cellular, NetCloud Service with: Network Controllers 10 Gbps, 2  Baseband 6631, and 8 Micro 4408 B48</t>
  </si>
  <si>
    <t>ECNP-1D2A-B008A-R</t>
  </si>
  <si>
    <t>1-yr Renewal  Enterprise Cellular, NetCloud Service with: Network Controllers 10 Gbps, 2  Baseband 6631, and 8 Micro 4408 B48</t>
  </si>
  <si>
    <t>Micro 4408 B43</t>
  </si>
  <si>
    <t>ECNP-3A1A-B001C</t>
  </si>
  <si>
    <t>3-yr  Enterprise Cellular, NetCloud Service with: Network Controllers 1 Gbps, 1  Baseband 6631, and 1 Micro 4408 B43</t>
  </si>
  <si>
    <t>ECNP-5A1A-B001C</t>
  </si>
  <si>
    <t>5-yr  Enterprise Cellular, NetCloud Service with: Network Controllers 1 Gbps, 1  Baseband 6631, and 1 Micro 4408 B43</t>
  </si>
  <si>
    <t>ECNP-1A1A-B001C-R</t>
  </si>
  <si>
    <t>1-yr Renewal  Enterprise Cellular, NetCloud Service with: Network Controllers 1 Gbps, 1  Baseband 6631, and 1 Micro 4408 B43</t>
  </si>
  <si>
    <t>ECNP-3B1A-B002C</t>
  </si>
  <si>
    <t>3-yr  Enterprise Cellular, NetCloud Service with: Network Controllers 3 Gbps, 1  Baseband 6631, and 2 Micro 4408 B43</t>
  </si>
  <si>
    <t>ECNP-5B1A-B002C</t>
  </si>
  <si>
    <t>5-yr  Enterprise Cellular, NetCloud Service with: Network Controllers 3 Gbps, 1  Baseband 6631, and 2 Micro 4408 B43</t>
  </si>
  <si>
    <t>ECNP-1B1A-B002C-R</t>
  </si>
  <si>
    <t>1-yr Renewal  Enterprise Cellular, NetCloud Service with: Network Controllers 3 Gbps, 1  Baseband 6631, and 2 Micro 4408 B43</t>
  </si>
  <si>
    <t>ECNP-3C1A-B004C</t>
  </si>
  <si>
    <t>3-yr  Enterprise Cellular, NetCloud Service with: Network Controllers 5 Gbps, 1  Baseband 6631, and 4 Micro 4408 B43</t>
  </si>
  <si>
    <t>ECNP-5C1A-B004C</t>
  </si>
  <si>
    <t>5-yr  Enterprise Cellular, NetCloud Service with: Network Controllers 5 Gbps, 1  Baseband 6631, and 4 Micro 4408 B43</t>
  </si>
  <si>
    <t>ECNP-1C1A-B004C-R</t>
  </si>
  <si>
    <t>1-yr Renewal  Enterprise Cellular, NetCloud Service with: Network Controllers 5 Gbps, 1  Baseband 6631, and 4 Micro 4408 B43</t>
  </si>
  <si>
    <t>ECNP-3D2A-B008C</t>
  </si>
  <si>
    <t>3-yr  Enterprise Cellular, NetCloud Service with: Network Controllers 10 Gbps, 2  Baseband 6631, and 8 Micro 4408 B43</t>
  </si>
  <si>
    <t>ECNP-5D2A-B008C</t>
  </si>
  <si>
    <t>5-yr  Enterprise Cellular, NetCloud Service with: Network Controllers 10 Gbps, 2  Baseband 6631, and 8 Micro 4408 B43</t>
  </si>
  <si>
    <t>ECNP-1D2A-B008C-R</t>
  </si>
  <si>
    <t>1-yr Renewal  Enterprise Cellular, NetCloud Service with: Network Controllers 10 Gbps, 2  Baseband 6631, and 8 Micro 4408 B43</t>
  </si>
  <si>
    <t>Macro 4422 B43</t>
  </si>
  <si>
    <t>ECNP-3A1A-C001B</t>
  </si>
  <si>
    <t>3-yr  Enterprise Cellular, NetCloud Service with: Network Controllers 1 Gbps, 1  Baseband 6631, and 1 Macro 4422 B43</t>
  </si>
  <si>
    <t>ECNP-5A1A-C001B</t>
  </si>
  <si>
    <t>5-yr  Enterprise Cellular, NetCloud Service with: Network Controllers 1 Gbps, 1  Baseband 6631, and 1 Macro 4422 B43</t>
  </si>
  <si>
    <t>ECNP-1A1A-C001B-R</t>
  </si>
  <si>
    <t>1-yr Renewal  Enterprise Cellular, NetCloud Service with: Network Controllers 1 Gbps, 1  Baseband 6631, and 1 Macro 4422 B43</t>
  </si>
  <si>
    <t>ECNP-3B1A-C002B</t>
  </si>
  <si>
    <t>3-yr  Enterprise Cellular, NetCloud Service with: Network Controllers 3 Gbps, 1  Baseband 6631, and 2 Macro 4422 B43</t>
  </si>
  <si>
    <t>ECNP-5B1A-C002B</t>
  </si>
  <si>
    <t>5-yr  Enterprise Cellular, NetCloud Service with: Network Controllers 3 Gbps, 1  Baseband 6631, and 2 Macro 4422 B43</t>
  </si>
  <si>
    <t>ECNP-1B1A-C002B-R</t>
  </si>
  <si>
    <t>1-yr Renewal  Enterprise Cellular, NetCloud Service with: Network Controllers 3 Gbps, 1  Baseband 6631, and 2 Macro 4422 B43</t>
  </si>
  <si>
    <t>ECNP-3C1A-C003B</t>
  </si>
  <si>
    <t>3-yr  Enterprise Cellular, NetCloud Service with: Network Controllers 5 Gbps, 1  Baseband 6631, and 3 Macro 4422 B43</t>
  </si>
  <si>
    <t>ECNP-5C1A-C003B</t>
  </si>
  <si>
    <t>5-yr  Enterprise Cellular, NetCloud Service with: Network Controllers 5 Gbps, 1  Baseband 6631, and 3 Macro 4422 B43</t>
  </si>
  <si>
    <t>ECNP-1C1A-C003B-R</t>
  </si>
  <si>
    <t>1-yr Renewal  Enterprise Cellular, NetCloud Service with: Network Controllers 5 Gbps, 1  Baseband 6631, and 3 Macro 4422 B43</t>
  </si>
  <si>
    <t>ECNP-3D2A-C006B</t>
  </si>
  <si>
    <t>3-yr  Enterprise Cellular, NetCloud Service with: Network Controllers 10 Gbps, 2  Baseband 6631, and 6 Macro 4422 B43</t>
  </si>
  <si>
    <t>ECNP-5D2A-C006B</t>
  </si>
  <si>
    <t>5-yr  Enterprise Cellular, NetCloud Service with: Network Controllers 10 Gbps, 2  Baseband 6631, and 6 Macro 4422 B43</t>
  </si>
  <si>
    <t>ECNP-1D2A-C006B-R</t>
  </si>
  <si>
    <t>1-yr Renewal  Enterprise Cellular, NetCloud Service with: Network Controllers 10 Gbps, 2  Baseband 6631, and 6 Macro 4422 B43</t>
  </si>
  <si>
    <t>Macro 4422 B42F</t>
  </si>
  <si>
    <t>ECNP-3A1A-C001C</t>
  </si>
  <si>
    <t>3-yr  Enterprise Cellular, NetCloud Service with: Network Controllers 1 Gbps, 1  Baseband 6631, and 1 Macro 4422 B42F</t>
  </si>
  <si>
    <t>ECNP-5A1A-C001C</t>
  </si>
  <si>
    <t>5-yr  Enterprise Cellular, NetCloud Service with: Network Controllers 1 Gbps, 1  Baseband 6631, and 1 Macro 4422 B42F</t>
  </si>
  <si>
    <t>ECNP-1A1A-C001C-R</t>
  </si>
  <si>
    <t>1-yr Renewal  Enterprise Cellular, NetCloud Service with: Network Controllers 1 Gbps, 1  Baseband 6631, and 1 Macro 4422 B42F</t>
  </si>
  <si>
    <t>ECNP-3B1A-C002C</t>
  </si>
  <si>
    <t>3-yr  Enterprise Cellular, NetCloud Service with: Network Controllers 3 Gbps, 1  Baseband 6631, and 2 Macro 4422 B42F</t>
  </si>
  <si>
    <t>ECNP-5B1A-C002C</t>
  </si>
  <si>
    <t>5-yr  Enterprise Cellular, NetCloud Service with: Network Controllers 3 Gbps, 1  Baseband 6631, and 2 Macro 4422 B42F</t>
  </si>
  <si>
    <t>ECNP-1B1A-C002C-R</t>
  </si>
  <si>
    <t>1-yr Renewal  Enterprise Cellular, NetCloud Service with: Network Controllers 3 Gbps, 1  Baseband 6631, and 2 Macro 4422 B42F</t>
  </si>
  <si>
    <t>ECNP-3C1A-C003C</t>
  </si>
  <si>
    <t>3-yr  Enterprise Cellular, NetCloud Service with: Network Controllers 5 Gbps, 1  Baseband 6631, and 3 Macro 4422 B42F</t>
  </si>
  <si>
    <t>ECNP-5C1A-C003C</t>
  </si>
  <si>
    <t>5-yr  Enterprise Cellular, NetCloud Service with: Network Controllers 5 Gbps, 1  Baseband 6631, and 3 Macro 4422 B42F</t>
  </si>
  <si>
    <t>ECNP-1C1A-C003C-R</t>
  </si>
  <si>
    <t>1-yr Renewal  Enterprise Cellular, NetCloud Service with: Network Controllers 5 Gbps, 1  Baseband 6631, and 3 Macro 4422 B42F</t>
  </si>
  <si>
    <t>ECNP-3D2A-C006C</t>
  </si>
  <si>
    <t>3-yr  Enterprise Cellular, NetCloud Service with: Network Controllers 10 Gbps, 2  Baseband 6631, and 6 Macro 4422 B42F</t>
  </si>
  <si>
    <t>ECNP-5D2A-C006C</t>
  </si>
  <si>
    <t>5-yr  Enterprise Cellular, NetCloud Service with: Network Controllers 10 Gbps, 2  Baseband 6631, and 6 Macro 4422 B42F</t>
  </si>
  <si>
    <t>ECNP-1D2A-C006C-R</t>
  </si>
  <si>
    <t>1-yr Renewal  Enterprise Cellular, NetCloud Service with: Network Controllers 10 Gbps, 2  Baseband 6631, and 6 Macro 4422 B42F</t>
  </si>
  <si>
    <t>Baseband 6639</t>
  </si>
  <si>
    <t>ECNP-3A1C-B001A</t>
  </si>
  <si>
    <t>3-yr  Enterprise Cellular, NetCloud Service with: Network Controllers 1 Gbps, 1  Baseband 6339, and 1 Micro 4408 B48</t>
  </si>
  <si>
    <t xml:space="preserve">Micro 4408 B48 </t>
  </si>
  <si>
    <t>ECNP-5A1C-B001A</t>
  </si>
  <si>
    <t>5-yr  Enterprise Cellular, NetCloud Service with: Network Controllers 1 Gbps, 1  Baseband 6339, and 1 Micro 4408 B48</t>
  </si>
  <si>
    <t>ECNP-1A1C-B001A-R</t>
  </si>
  <si>
    <t>1-yr Renewal  Enterprise Cellular, NetCloud Service with: Network Controllers 1 Gbps, 1  Baseband 6339, and 1 Micro 4408 B48</t>
  </si>
  <si>
    <t>ECNP-3B1C-B002A</t>
  </si>
  <si>
    <t>3-yr  Enterprise Cellular, NetCloud Service with: Network Controllers 3 Gbps, 1  Baseband 6339, and 2 Micro 4408 B48</t>
  </si>
  <si>
    <t>ECNP-5B1C-B002A</t>
  </si>
  <si>
    <t>5-yr  Enterprise Cellular, NetCloud Service with: Network Controllers 3 Gbps, 1  Baseband 6339, and 2 Micro 4408 B48</t>
  </si>
  <si>
    <t>ECNP-1B1C-B002A-R</t>
  </si>
  <si>
    <t>1-yr Renewal  Enterprise Cellular, NetCloud Service with: Network Controllers 3 Gbps, 1  Baseband 6339, and 2 Micro 4408 B48</t>
  </si>
  <si>
    <t>ECNP-3C1C-B004A</t>
  </si>
  <si>
    <t>3-yr  Enterprise Cellular, NetCloud Service with: Network Controllers 5 Gbps, 1  Baseband 6339, and 4 Micro 4408 B48</t>
  </si>
  <si>
    <t>ECNP-5C1C-B004A</t>
  </si>
  <si>
    <t>5-yr  Enterprise Cellular, NetCloud Service with: Network Controllers 5 Gbps, 1  Baseband 6339, and 4 Micro 4408 B48</t>
  </si>
  <si>
    <t>ECNP-1C1C-B004A-R</t>
  </si>
  <si>
    <t>1-yr Renewal  Enterprise Cellular, NetCloud Service with: Network Controllers 5 Gbps, 1  Baseband 6339, and 4 Micro 4408 B48</t>
  </si>
  <si>
    <t>ECNP-3D2C-B008A</t>
  </si>
  <si>
    <t>3-yr  Enterprise Cellular, NetCloud Service with: Network Controllers 10 Gbps, 2  Baseband 6339, and 8 Micro 4408 B48</t>
  </si>
  <si>
    <t>ECNP-5D2C-B008A</t>
  </si>
  <si>
    <t>5-yr  Enterprise Cellular, NetCloud Service with: Network Controllers 10 Gbps, 2  Baseband 6339, and 8 Micro 4408 B48</t>
  </si>
  <si>
    <t>ECNP-1D2C-B008A-R</t>
  </si>
  <si>
    <t>1-yr Renewal  Enterprise Cellular, NetCloud Service with: Network Controllers 10 Gbps, 2  Baseband 6339, and 8 Micro 4408 B48</t>
  </si>
  <si>
    <t>ECNP-3E3C-B012A</t>
  </si>
  <si>
    <t>3-yr  Enterprise Cellular, NetCloud Service with: Network Controllers 15 Gbps, 1 Router, 3  Baseband 6339, and 12 Micro 4408 B48</t>
  </si>
  <si>
    <t>ECNP-5E3C-B012A</t>
  </si>
  <si>
    <t>5-yr  Enterprise Cellular, NetCloud Service with: Network Controllers 15 Gbps, 1 Router, 3  Baseband 6339, and 12 Micro 4408 B48</t>
  </si>
  <si>
    <t>ECNP-1E3C-B012A-R</t>
  </si>
  <si>
    <t>1-yr Renewal  Enterprise Cellular, NetCloud Service with: Network Controllers 15 Gbps, 1 Router, 3  Baseband 6339, and 12 Micro 4408 B48</t>
  </si>
  <si>
    <t>ECNP-3A1C-B001C</t>
  </si>
  <si>
    <t>3-yr  Enterprise Cellular, NetCloud Service with: Network Controllers 1 Gbps, 1  Baseband 6339, and 1 Micro 4408 B43</t>
  </si>
  <si>
    <t>ECNP-5A1C-B001C</t>
  </si>
  <si>
    <t>5-yr  Enterprise Cellular, NetCloud Service with: Network Controllers 1 Gbps, 1  Baseband 6339, and 1 Micro 4408 B43</t>
  </si>
  <si>
    <t>ECNP-1A1C-B001C-R</t>
  </si>
  <si>
    <t>1-yr Renewal  Enterprise Cellular, NetCloud Service with: Network Controllers 1 Gbps, 1  Baseband 6339, and 1 Micro 4408 B43</t>
  </si>
  <si>
    <t>ECNP-3B1C-B002C</t>
  </si>
  <si>
    <t>3-yr  Enterprise Cellular, NetCloud Service with: Network Controllers 3 Gbps, 1  Baseband 6339, and 2 Micro 4408 B43</t>
  </si>
  <si>
    <t>ECNP-5B1C-B002C</t>
  </si>
  <si>
    <t>5-yr  Enterprise Cellular, NetCloud Service with: Network Controllers 3 Gbps, 1  Baseband 6339, and 2 Micro 4408 B43</t>
  </si>
  <si>
    <t>ECNP-1B1C-B002C-R</t>
  </si>
  <si>
    <t>1-yr Renewal  Enterprise Cellular, NetCloud Service with: Network Controllers 3 Gbps, 1  Baseband 6339, and 2 Micro 4408 B43</t>
  </si>
  <si>
    <t>ECNP-3C1C-B004C</t>
  </si>
  <si>
    <t>3-yr  Enterprise Cellular, NetCloud Service with: Network Controllers 5 Gbps, 1  Baseband 6339, and 4 Micro 4408 B43</t>
  </si>
  <si>
    <t>ECNP-5C1C-B004C</t>
  </si>
  <si>
    <t>5-yr  Enterprise Cellular, NetCloud Service with: Network Controllers 5 Gbps, 1  Baseband 6339, and 4 Micro 4408 B43</t>
  </si>
  <si>
    <t>ECNP-1C1C-B004C-R</t>
  </si>
  <si>
    <t>1-yr Renewal  Enterprise Cellular, NetCloud Service with: Network Controllers 5 Gbps, 1  Baseband 6339, and 4 Micro 4408 B43</t>
  </si>
  <si>
    <t>Micro 4408  B43</t>
  </si>
  <si>
    <t>ECNP-3D2C-B008C</t>
  </si>
  <si>
    <t>3-yr  Enterprise Cellular, NetCloud Service with: Network Controllers 10 Gbps, 2  Baseband 6339, and 8 Micro 4408 B43</t>
  </si>
  <si>
    <t>ECNP-5D2C-B008C</t>
  </si>
  <si>
    <t>5-yr  Enterprise Cellular, NetCloud Service with: Network Controllers 10 Gbps, 2  Baseband 6339, and 8 Micro 4408 B43</t>
  </si>
  <si>
    <t>ECNP-1D2C-B008C-R</t>
  </si>
  <si>
    <t>1-yr Renewal  Enterprise Cellular, NetCloud Service with: Network Controllers 10 Gbps, 2  Baseband 6339, and 8 Micro 4408 B43</t>
  </si>
  <si>
    <t>ECNP-3E3C-B012C</t>
  </si>
  <si>
    <t>3-yr  Enterprise Cellular, NetCloud Service with: Network Controllers 15 Gbps, 1 Router, 3  Baseband 6339, and 12 Micro 4408 B43</t>
  </si>
  <si>
    <t>ECNP-5E3C-B012C</t>
  </si>
  <si>
    <t>5-yr  Enterprise Cellular, NetCloud Service with: Network Controllers 15 Gbps, 1 Router, 3  Baseband 6339, and 12 Micro 4408 B43</t>
  </si>
  <si>
    <t>ECNP-1E3C-B012C-R</t>
  </si>
  <si>
    <t>1-yr Renewal  Enterprise Cellular, NetCloud Service with: Network Controllers 15 Gbps, 1 Router, 3  Baseband 6339, and 12 Micro 4408 B43</t>
  </si>
  <si>
    <t>ECNP-3A1C-C001B</t>
  </si>
  <si>
    <t>3-yr  Enterprise Cellular, NetCloud Service with: Network Controllers 1 Gbps, 1  Baseband 6339, and 1 Macro 4422 B43</t>
  </si>
  <si>
    <t>ECNP-5A1C-C001B</t>
  </si>
  <si>
    <t>5-yr  Enterprise Cellular, NetCloud Service with: Network Controllers 1 Gbps, 1  Baseband 6339, and 1 Macro 4422 B43</t>
  </si>
  <si>
    <t>ECNP-1A1C-C001B-R</t>
  </si>
  <si>
    <t>1-yr Renewal  Enterprise Cellular, NetCloud Service with: Network Controllers 1 Gbps, 1  Baseband 6339, and 1 Macro 4422 B43</t>
  </si>
  <si>
    <t>ECNP-3B1C-C002B</t>
  </si>
  <si>
    <t>3-yr  Enterprise Cellular, NetCloud Service with: Network Controllers 3 Gbps, 1  Baseband 6339, and 2 Macro 4422 B43</t>
  </si>
  <si>
    <t>ECNP-5B1C-C002B</t>
  </si>
  <si>
    <t>5-yr  Enterprise Cellular, NetCloud Service with: Network Controllers 3 Gbps, 1  Baseband 6339, and 2 Macro 4422 B43</t>
  </si>
  <si>
    <t>ECNP-1B1C-C002B-R</t>
  </si>
  <si>
    <t>1-yr Renewal  Enterprise Cellular, NetCloud Service with: Network Controllers 3 Gbps, 1  Baseband 6339, and 2 Macro 4422 B43</t>
  </si>
  <si>
    <t>ECNP-3C1C-C003B</t>
  </si>
  <si>
    <t>3-yr  Enterprise Cellular, NetCloud Service with: Network Controllers 5 Gbps, 1  Baseband 6339, and 3 Macro 4422 B43</t>
  </si>
  <si>
    <t>ECNP-5C1C-C003B</t>
  </si>
  <si>
    <t>5-yr  Enterprise Cellular, NetCloud Service with: Network Controllers 5 Gbps, 1  Baseband 6339, and 3 Macro 4422 B43</t>
  </si>
  <si>
    <t>ECNP-1C1C-C003B-R</t>
  </si>
  <si>
    <t>1-yr Renewal  Enterprise Cellular, NetCloud Service with: Network Controllers 5 Gbps, 1  Baseband 6339, and 3 Macro 4422 B43</t>
  </si>
  <si>
    <t>ECNP-3D2C-C006B</t>
  </si>
  <si>
    <t>3-yr  Enterprise Cellular, NetCloud Service with: Network Controllers 10 Gbps, 2  Baseband 6339, and 6 Macro 4422 B43</t>
  </si>
  <si>
    <t>ECNP-5D2C-C006B</t>
  </si>
  <si>
    <t>5-yr  Enterprise Cellular, NetCloud Service with: Network Controllers 10 Gbps, 2  Baseband 6339, and 6 Macro 4422 B43</t>
  </si>
  <si>
    <t>ECNP-1D2C-C006B-R</t>
  </si>
  <si>
    <t>1-yr Renewal  Enterprise Cellular, NetCloud Service with: Network Controllers 10 Gbps, 2  Baseband 6339, and 6 Macro 4422 B43</t>
  </si>
  <si>
    <t>ECNP-3E3C-C010B</t>
  </si>
  <si>
    <t>3-yr  Enterprise Cellular, NetCloud Service with: Network Controllers 15 Gbps, 1 Router, 3  Baseband 6339, and 10 Macro 4422 B43</t>
  </si>
  <si>
    <t>ECNP-5E3C-C010B</t>
  </si>
  <si>
    <t>5-yr  Enterprise Cellular, NetCloud Service with: Network Controllers 15 Gbps, 1 Router, 3  Baseband 6339, and 10 Macro 4422 B43</t>
  </si>
  <si>
    <t>ECNP-1E3C-C010B-R</t>
  </si>
  <si>
    <t>1-yr Renewal  Enterprise Cellular, NetCloud Service with: Network Controllers 15 Gbps, 1 Router, 3  Baseband 6339, and 10 Macro 4422 B43</t>
  </si>
  <si>
    <t>ECNP-3A1C-C001C</t>
  </si>
  <si>
    <t>3-yr  Enterprise Cellular, NetCloud Service with: Network Controllers 1 Gbps, 1  Baseband 6339, and 1 Macro 4422 B42F</t>
  </si>
  <si>
    <t>ECNP-5A1C-C001C</t>
  </si>
  <si>
    <t>5-yr  Enterprise Cellular, NetCloud Service with: Network Controllers 1 Gbps, 1  Baseband 6339, and 1 Macro 4422 B42F</t>
  </si>
  <si>
    <t>ECNP-1A1C-C001C-R</t>
  </si>
  <si>
    <t>1-yr Renewal  Enterprise Cellular, NetCloud Service with: Network Controllers 1 Gbps, 1  Baseband 6339, and 1 Macro 4422 B42F</t>
  </si>
  <si>
    <t>ECNP-3B1C-C002C</t>
  </si>
  <si>
    <t>3-yr  Enterprise Cellular, NetCloud Service with: Network Controllers 3 Gbps, 1  Baseband 6339, and 2 Macro 4422 B42F</t>
  </si>
  <si>
    <t>ECNP-5B1C-C002C</t>
  </si>
  <si>
    <t>5-yr  Enterprise Cellular, NetCloud Service with: Network Controllers 3 Gbps, 1  Baseband 6339, and 2 Macro 4422 B42F</t>
  </si>
  <si>
    <t>ECNP-1B1C-C002C-R</t>
  </si>
  <si>
    <t>1-yr Renewal  Enterprise Cellular, NetCloud Service with: Network Controllers 3 Gbps, 1  Baseband 6339, and 2 Macro 4422 B42F</t>
  </si>
  <si>
    <t>ECNP-3C1C-C003C</t>
  </si>
  <si>
    <t>3-yr  Enterprise Cellular, NetCloud Service with: Network Controllers 5 Gbps, 1  Baseband 6339, and 3 Macro 4422 B42F</t>
  </si>
  <si>
    <t>ECNP-5C1C-C003C</t>
  </si>
  <si>
    <t>5-yr  Enterprise Cellular, NetCloud Service with: Network Controllers 5 Gbps, 1  Baseband 6339, and 3 Macro 4422 B42F</t>
  </si>
  <si>
    <t>ECNP-1C1C-C003C-R</t>
  </si>
  <si>
    <t>1-yr Renewal  Enterprise Cellular, NetCloud Service with: Network Controllers 5 Gbps, 1  Baseband 6339, and 3 Macro 4422 B42F</t>
  </si>
  <si>
    <t>ECNP-3D2C-C006C</t>
  </si>
  <si>
    <t>3-yr  Enterprise Cellular, NetCloud Service with: Network Controllers 10 Gbps, 2  Baseband 6339, and 6 Macro 4422 B42F</t>
  </si>
  <si>
    <t>ECNP-5D2C-C006C</t>
  </si>
  <si>
    <t>5-yr  Enterprise Cellular, NetCloud Service with: Network Controllers 10 Gbps, 2  Baseband 6339, and 6 Macro 4422 B42F</t>
  </si>
  <si>
    <t>ECNP-1D2C-C006C-R</t>
  </si>
  <si>
    <t>1-yr Renewal  Enterprise Cellular, NetCloud Service with: Network Controllers 10 Gbps, 2  Baseband 6339, and 6 Macro 4422 B42F</t>
  </si>
  <si>
    <t>ECNP-3E3C-C010C</t>
  </si>
  <si>
    <t>3-yr  Enterprise Cellular, NetCloud Service with: Network Controllers 15 Gbps, 1 Router, 3  Baseband 6339, and 10 Macro 4422 B42F</t>
  </si>
  <si>
    <t>ECNP-5E3C-C010C</t>
  </si>
  <si>
    <t>5-yr  Enterprise Cellular, NetCloud Service with: Network Controllers 15 Gbps, 1 Router, 3  Baseband 6339, and 10 Macro 4422 B42F</t>
  </si>
  <si>
    <t>ECNP-1E3C-C010C-R</t>
  </si>
  <si>
    <t>1-yr Renewal  Enterprise Cellular, NetCloud Service with: Network Controllers 15 Gbps, 1 Router, 3  Baseband 6339, and 10 Macro 4422 B42F</t>
  </si>
  <si>
    <t>ECNP-3B1B-B002A</t>
  </si>
  <si>
    <t>3-yr  Enterprise Cellular, NetCloud Service with: Network Controllers 3 Gbps, 1  Baseband 6651, and 2 Micro 4408 B48</t>
  </si>
  <si>
    <t>ECNP-5B1B-B002A</t>
  </si>
  <si>
    <t>5-yr  Enterprise Cellular, NetCloud Service with: Network Controllers 3 Gbps, 1  Baseband 6651, and 2 Micro 4408 B48</t>
  </si>
  <si>
    <t>ECNP-1B1B-B002A-R</t>
  </si>
  <si>
    <t>1-yr Renewal  Enterprise Cellular, NetCloud Service with: Network Controllers 3 Gbps, 1  Baseband 6651, and 2 Micro 4408 B48</t>
  </si>
  <si>
    <t>ECNP-3C1B-B004A</t>
  </si>
  <si>
    <t>3-yr  Enterprise Cellular, NetCloud Service with: Network Controllers 5 Gbps, 1  Baseband 6651, and 4 Micro 4408 B48</t>
  </si>
  <si>
    <t>ECNP-5C1B-B004A</t>
  </si>
  <si>
    <t>5-yr  Enterprise Cellular, NetCloud Service with: Network Controllers 5 Gbps, 1  Baseband 6651, and 4 Micro 4408 B48</t>
  </si>
  <si>
    <t>ECNP-1C1B-B004A-R</t>
  </si>
  <si>
    <t>1-yr Renewal  Enterprise Cellular, NetCloud Service with: Network Controllers 5 Gbps, 1  Baseband 6651, and 4 Micro 4408 B48</t>
  </si>
  <si>
    <t>ECNP-3D1B-B008A</t>
  </si>
  <si>
    <t>3-yr  Enterprise Cellular, NetCloud Service with: Network Controllers 10 Gbps, 1  Baseband 6651, and 8 Micro 4408 B48</t>
  </si>
  <si>
    <t>ECNP-5D1B-B008A</t>
  </si>
  <si>
    <t>5-yr  Enterprise Cellular, NetCloud Service with: Network Controllers 10 Gbps, 1  Baseband 6651, and 8 Micro 4408 B48</t>
  </si>
  <si>
    <t>ECNP-1D1B-B008A-R</t>
  </si>
  <si>
    <t>1-yr Renewal  Enterprise Cellular, NetCloud Service with: Network Controllers 10 Gbps, 1  Baseband 6651, and 8 Micro 4408 B48</t>
  </si>
  <si>
    <t>ECNP-3E2B-B012A</t>
  </si>
  <si>
    <t>3-yr  Enterprise Cellular, NetCloud Service with: Network Controllers 15 Gbps, 2  Baseband 6651, and 12 Micro 4408 B48</t>
  </si>
  <si>
    <t>ECNP-5E2B-B012A</t>
  </si>
  <si>
    <t>5-yr  Enterprise Cellular, NetCloud Service with: Network Controllers 15 Gbps, 2  Baseband 6651, and 12 Micro 4408 B48</t>
  </si>
  <si>
    <t>ECNP-1E2B-B012A-R</t>
  </si>
  <si>
    <t>1-yr Renewal  Enterprise Cellular, NetCloud Service with: Network Controllers 15 Gbps, 2  Baseband 6651, and 12 Micro 4408 B48</t>
  </si>
  <si>
    <t>ECNP-3B1B-B002C</t>
  </si>
  <si>
    <t>3-yr  Enterprise Cellular, NetCloud Service with: Network Controllers 3 Gbps, 1  Baseband 6651, and 2 Micro 4408 B43</t>
  </si>
  <si>
    <t>ECNP-5B1B-B002C</t>
  </si>
  <si>
    <t>5-yr  Enterprise Cellular, NetCloud Service with: Network Controllers 3 Gbps, 1  Baseband 6651, and 2 Micro 4408 B43</t>
  </si>
  <si>
    <t>ECNP-1B1B-B002C-R</t>
  </si>
  <si>
    <t>1-yr Renewal  Enterprise Cellular, NetCloud Service with: Network Controllers 3 Gbps, 1  Baseband 6651, and 2 Micro 4408 B43</t>
  </si>
  <si>
    <t>ECNP-3C1B-B004C</t>
  </si>
  <si>
    <t>3-yr  Enterprise Cellular, NetCloud Service with: Network Controllers 5 Gbps, 1  Baseband 6651, and 4 Micro 4408 B43</t>
  </si>
  <si>
    <t>ECNP-5C1B-B004C</t>
  </si>
  <si>
    <t>5-yr  Enterprise Cellular, NetCloud Service with: Network Controllers 5 Gbps, 1  Baseband 6651, and 4 Micro 4408 B43</t>
  </si>
  <si>
    <t>ECNP-1C1B-B004C-R</t>
  </si>
  <si>
    <t>1-yr Renewal  Enterprise Cellular, NetCloud Service with: Network Controllers 5 Gbps, 1  Baseband 6651, and 4 Micro 4408 B43</t>
  </si>
  <si>
    <t>ECNP-3D1B-B008C</t>
  </si>
  <si>
    <t>3-yr  Enterprise Cellular, NetCloud Service with: Network Controllers 10 Gbps, 1  Baseband 6651, and 8 Micro 4408 B43</t>
  </si>
  <si>
    <t>ECNP-5D1B-B008C</t>
  </si>
  <si>
    <t>5-yr  Enterprise Cellular, NetCloud Service with: Network Controllers 10 Gbps, 1  Baseband 6651, and 8 Micro 4408 B43</t>
  </si>
  <si>
    <t>ECNP-1D1B-B008C-R</t>
  </si>
  <si>
    <t>1-yr Renewal  Enterprise Cellular, NetCloud Service with: Network Controllers 10 Gbps, 1  Baseband 6651, and 8 Micro 4408 B43</t>
  </si>
  <si>
    <t>ECNP-3E2B-B012C</t>
  </si>
  <si>
    <t>3-yr  Enterprise Cellular, NetCloud Service with: Network Controllers 15 Gbps, 2  Baseband 6651, and 12 Micro 4408 B43</t>
  </si>
  <si>
    <t>ECNP-5E2B-B012C</t>
  </si>
  <si>
    <t>5-yr  Enterprise Cellular, NetCloud Service with: Network Controllers 15 Gbps, 2  Baseband 6651, and 12 Micro 4408 B43</t>
  </si>
  <si>
    <t>ECNP-1E2B-B012C-R</t>
  </si>
  <si>
    <t>1-yr Renewal  Enterprise Cellular, NetCloud Service with: Network Controllers 15 Gbps, 2  Baseband 6651, and 12 Micro 4408 B43</t>
  </si>
  <si>
    <t>ECNP-3B1B-C002B</t>
  </si>
  <si>
    <t>3-yr  Enterprise Cellular, NetCloud Service with: Network Controllers 3 Gbps, 1  Baseband 6651, and 2 Macro 4422 B43</t>
  </si>
  <si>
    <t>ECNP-5B1B-C002B</t>
  </si>
  <si>
    <t>5-yr  Enterprise Cellular, NetCloud Service with: Network Controllers 3 Gbps, 1  Baseband 6651, and 2 Macro 4422 B43</t>
  </si>
  <si>
    <t>ECNP-1B1B-C002B-R</t>
  </si>
  <si>
    <t>1-yr Renewal  Enterprise Cellular, NetCloud Service with: Network Controllers 3 Gbps, 1  Baseband 6651, and 2 Macro 4422 B43</t>
  </si>
  <si>
    <t>ECNP-3C1B-C003B</t>
  </si>
  <si>
    <t>3-yr  Enterprise Cellular, NetCloud Service with: Network Controllers 5 Gbps, 1  Baseband 6651, and 3 Macro 4422 B43</t>
  </si>
  <si>
    <t>ECNP-5C1B-C003B</t>
  </si>
  <si>
    <t>5-yr  Enterprise Cellular, NetCloud Service with: Network Controllers 5 Gbps, 1  Baseband 6651, and 3 Macro 4422 B43</t>
  </si>
  <si>
    <t>ECNP-1C1B-C003B-R</t>
  </si>
  <si>
    <t>1-yr Renewal  Enterprise Cellular, NetCloud Service with: Network Controllers 5 Gbps, 1  Baseband 6651, and 3 Macro 4422 B43</t>
  </si>
  <si>
    <t>ECNP-3D1B-C006B</t>
  </si>
  <si>
    <t>3-yr  Enterprise Cellular, NetCloud Service with: Network Controllers 10 Gbps, 1  Baseband 6651, and 6 Macro 4422 B43</t>
  </si>
  <si>
    <t>ECNP-5D1B-C006B</t>
  </si>
  <si>
    <t>5-yr  Enterprise Cellular, NetCloud Service with: Network Controllers 10 Gbps, 1  Baseband 6651, and 6 Macro 4422 B43</t>
  </si>
  <si>
    <t>ECNP-1D1B-C006B-R</t>
  </si>
  <si>
    <t>1-yr Renewal  Enterprise Cellular, NetCloud Service with: Network Controllers 10 Gbps, 1  Baseband 6651, and 6 Macro 4422 B43</t>
  </si>
  <si>
    <t>ECNP-3E2B-C010B</t>
  </si>
  <si>
    <t>3-yr  Enterprise Cellular, NetCloud Service with: Network Controllers 15 Gbps, 2  Baseband 6651, and 10 Macro 4422 B43</t>
  </si>
  <si>
    <t>ECNP-5E2B-C010B</t>
  </si>
  <si>
    <t>5-yr  Enterprise Cellular, NetCloud Service with: Network Controllers 15 Gbps, 2  Baseband 6651, and 10 Macro 4422 B43</t>
  </si>
  <si>
    <t>ECNP-1E2B-C010B-R</t>
  </si>
  <si>
    <t>1-yr Renewal  Enterprise Cellular, NetCloud Service with: Network Controllers 15 Gbps, 2  Baseband 6651, and 10 Macro 4422 B43</t>
  </si>
  <si>
    <t>ECNP-3B1B-C002C</t>
  </si>
  <si>
    <t>3-yr  Enterprise Cellular, NetCloud Service with: Network Controllers 3 Gbps, 1  Baseband 6651, and 2 Macro 4422 B42F</t>
  </si>
  <si>
    <t>ECNP-5B1B-C002C</t>
  </si>
  <si>
    <t>5-yr  Enterprise Cellular, NetCloud Service with: Network Controllers 3 Gbps, 1  Baseband 6651, and 2 Macro 4422 B42F</t>
  </si>
  <si>
    <t>ECNP-1B1B-C002C-R</t>
  </si>
  <si>
    <t>1-yr Renewal  Enterprise Cellular, NetCloud Service with: Network Controllers 3 Gbps, 1  Baseband 6651, and 2 Macro 4422 B42F</t>
  </si>
  <si>
    <t>ECNP-3C1B-C003C</t>
  </si>
  <si>
    <t>3-yr  Enterprise Cellular, NetCloud Service with: Network Controllers 5 Gbps, 1  Baseband 6651, and 3 Macro 4422 B42F</t>
  </si>
  <si>
    <t>ECNP-5C1B-C003C</t>
  </si>
  <si>
    <t>5-yr  Enterprise Cellular, NetCloud Service with: Network Controllers 5 Gbps, 1  Baseband 6651, and 3 Macro 4422 B42F</t>
  </si>
  <si>
    <t>ECNP-1C1B-C003C-R</t>
  </si>
  <si>
    <t>1-yr Renewal  Enterprise Cellular, NetCloud Service with: Network Controllers 5 Gbps, 1  Baseband 6651, and 3 Macro 4422 B42F</t>
  </si>
  <si>
    <t>ECNP-3D1B-C006C</t>
  </si>
  <si>
    <t>3-yr  Enterprise Cellular, NetCloud Service with: Network Controllers 10 Gbps, 1  Baseband 6651, and 6 Macro 4422 B42F</t>
  </si>
  <si>
    <t>ECNP-5D1B-C006C</t>
  </si>
  <si>
    <t>5-yr  Enterprise Cellular, NetCloud Service with: Network Controllers 10 Gbps, 1  Baseband 6651, and 6 Macro 4422 B42F</t>
  </si>
  <si>
    <t>ECNP-1D1B-C006C-R</t>
  </si>
  <si>
    <t>1-yr Renewal  Enterprise Cellular, NetCloud Service with: Network Controllers 10 Gbps, 1  Baseband 6651, and 6 Macro 4422 B42F</t>
  </si>
  <si>
    <t>ECNP-3E2B-C010C</t>
  </si>
  <si>
    <t>3-yr  Enterprise Cellular, NetCloud Service with: Network Controllers 15 Gbps, 2  Baseband 6651, and 10 Macro 4422 B42F</t>
  </si>
  <si>
    <t>ECNP-5E2B-C010C</t>
  </si>
  <si>
    <t>5-yr  Enterprise Cellular, NetCloud Service with: Network Controllers 15 Gbps, 2  Baseband 6651, and 10 Macro 4422 B42F</t>
  </si>
  <si>
    <t>ECNP-1E2B-C010C-R</t>
  </si>
  <si>
    <t>1-yr Renewal  Enterprise Cellular, NetCloud Service with: Network Controllers 15 Gbps, 2  Baseband 6651, and 10 Macro 4422 B42F</t>
  </si>
  <si>
    <t>Expansions</t>
  </si>
  <si>
    <t>Network Controller Expansion</t>
  </si>
  <si>
    <t>1Gbps</t>
  </si>
  <si>
    <t>ECNP-3A00-0000</t>
  </si>
  <si>
    <t>3-yr  Enterprise Cellular, NetCloud Service with: Network Controllers 1 Gbps</t>
  </si>
  <si>
    <t>ECNP-5A00-0000</t>
  </si>
  <si>
    <t>5-yr  Enterprise Cellular, NetCloud Service with: Network Controllers 1 Gbps</t>
  </si>
  <si>
    <t>Network Controller Expansion Renewal</t>
  </si>
  <si>
    <t>ECNP-1A00-0000-R</t>
  </si>
  <si>
    <t>1-yr Renewal Enterprise Cellular, NetCloud Service with: Network Controllers 1 Gbps</t>
  </si>
  <si>
    <t>3Gbps</t>
  </si>
  <si>
    <t>ECNP-3B00-0000</t>
  </si>
  <si>
    <t>3-yr  Enterprise Cellular, NetCloud Service with: Network Controllers 3 Gbps</t>
  </si>
  <si>
    <t>ECNP-5B00-0000</t>
  </si>
  <si>
    <t>5-yr  Enterprise Cellular, NetCloud Service with: Network Controllers 3 Gbps</t>
  </si>
  <si>
    <t>ECNP-1B00-0000-R</t>
  </si>
  <si>
    <t>1-yr Renewal Enterprise Cellular, NetCloud Service with: Network Controllers 3 Gbps</t>
  </si>
  <si>
    <t>5Gbps</t>
  </si>
  <si>
    <t>ECNP-3C00-0000</t>
  </si>
  <si>
    <t>3-yr  Enterprise Cellular, NetCloud Service with: Network Controllers 5 Gbps</t>
  </si>
  <si>
    <t>ECNP-5C00-0000</t>
  </si>
  <si>
    <t>5-yr  Enterprise Cellular, NetCloud Service with: Network Controllers 5 Gbps</t>
  </si>
  <si>
    <t>ECNP-1C00-0000-R</t>
  </si>
  <si>
    <t>1-yr Renewal Enterprise Cellular, NetCloud Service with: Network Controllers 5 Gbps</t>
  </si>
  <si>
    <t>10Gbps</t>
  </si>
  <si>
    <t>ECNP-3D00-0000</t>
  </si>
  <si>
    <t>3-yr  Enterprise Cellular, NetCloud Service with: Network Controllers 10 Gbps</t>
  </si>
  <si>
    <t>ECNP-5D00-0000</t>
  </si>
  <si>
    <t>5-yr  Enterprise Cellular, NetCloud Service with: Network Controllers 10 Gbps</t>
  </si>
  <si>
    <t>ECNP-1D00-0000-R</t>
  </si>
  <si>
    <t>1-yr Renewal Enterprise Cellular, NetCloud Service with: Network Controllers 10 Gbps</t>
  </si>
  <si>
    <t>15Gbps</t>
  </si>
  <si>
    <t>ECNP-3E00-0000</t>
  </si>
  <si>
    <t>3-yr  Enterprise Cellular, NetCloud Service with: Network Controllers 15 Gbps</t>
  </si>
  <si>
    <t>ECNP-5E00-0000</t>
  </si>
  <si>
    <t>5-yr  Enterprise Cellular, NetCloud Service with: Network Controllers 15 Gbps</t>
  </si>
  <si>
    <t>ECNP-1E00-0000-R</t>
  </si>
  <si>
    <t>1-yr Renewal Enterprise Cellular, NetCloud Service with: Network Controllers 15 Gbps</t>
  </si>
  <si>
    <t>BB Expansion</t>
  </si>
  <si>
    <t>BB 6631</t>
  </si>
  <si>
    <t>ECNP-301A-0000</t>
  </si>
  <si>
    <t>3-yr Enterprise Cellular, NetCloud Service with: 1 Baseband 6631</t>
  </si>
  <si>
    <t>ECNP-501A-0000</t>
  </si>
  <si>
    <t>5-yr Enterprise Cellular, NetCloud Service with: 1 Baseband 6631</t>
  </si>
  <si>
    <t>BB Expansion Renewal- BB6631</t>
  </si>
  <si>
    <t>ECNP-1BBA-R</t>
  </si>
  <si>
    <t>1-yr Renewal Enterprise Cellular, NetCloud Service for Baseband 6631</t>
  </si>
  <si>
    <t>BB 6651</t>
  </si>
  <si>
    <t>ECNP-301B-0000</t>
  </si>
  <si>
    <t>3-yr Enterprise Cellular, NetCloud Service with: 1 RANcessor 6651</t>
  </si>
  <si>
    <t>ECNP-501B-0000</t>
  </si>
  <si>
    <t>5-yr Enterprise Cellular, NetCloud Service with: 1 RANcessor 6651</t>
  </si>
  <si>
    <t>BB 6339</t>
  </si>
  <si>
    <t>ECNP-301C-0000</t>
  </si>
  <si>
    <t>3-yr Enterprise Cellular, NetCloud Service with: 1 Radiocessor 6339</t>
  </si>
  <si>
    <t>ECNP-501C-0000</t>
  </si>
  <si>
    <t>5-yr Enterprise Cellular, NetCloud Service with: 1 Radiocessor 6339</t>
  </si>
  <si>
    <t>Dot Expansion</t>
  </si>
  <si>
    <t>ECNP-3000-A001B</t>
  </si>
  <si>
    <t>3-yr Enterprise Cellular, NetCloud Service with: 1 Dot 4459 B48</t>
  </si>
  <si>
    <t>ECNP-5000-A001B</t>
  </si>
  <si>
    <t>5-yr Enterprise Cellular, NetCloud Service with: 1 Dot 4459 B48</t>
  </si>
  <si>
    <t>Dot 4459 B77D</t>
  </si>
  <si>
    <t>ECNP-3000-A001C</t>
  </si>
  <si>
    <t>3-yr Enterprise Cellular, NetCloud Service with: 1 Dot 4459 B77D</t>
  </si>
  <si>
    <t>ECNP-5000-A001C</t>
  </si>
  <si>
    <t>5-yr Enterprise Cellular, NetCloud Service with: 1 Dot 4459 B77D</t>
  </si>
  <si>
    <t>Dot 4479 B78A</t>
  </si>
  <si>
    <t>ECNP-3000-A001E</t>
  </si>
  <si>
    <t>3-yr Enterprise Cellular, NetCloud Service with: 1 Dot 4479 B78A</t>
  </si>
  <si>
    <t>ECNP-5000-A001E</t>
  </si>
  <si>
    <t>5-yr Enterprise Cellular, NetCloud Service with: 1 Dot 4479 B78A</t>
  </si>
  <si>
    <t>Dot 4479 B78L</t>
  </si>
  <si>
    <t>ECNP-3000-A001G</t>
  </si>
  <si>
    <t>3-yr Enterprise Cellular, NetCloud Service with: 1 Dot 4479 B78L</t>
  </si>
  <si>
    <t>ECNP-5000-A001G</t>
  </si>
  <si>
    <t>5-yr Enterprise Cellular, NetCloud Service with: 1 Dot 4479 B78L</t>
  </si>
  <si>
    <t>ECNP-3000-A001F</t>
  </si>
  <si>
    <t>3-yr Enterprise Cellular, NetCloud Service with: 1 Dot 4479 B78K</t>
  </si>
  <si>
    <t>ECNP-5000-A001F</t>
  </si>
  <si>
    <t>5-yr Enterprise Cellular, NetCloud Service with: 1 Dot 4479 B78K</t>
  </si>
  <si>
    <t>Dot 4479 B78D</t>
  </si>
  <si>
    <t>ECNP-3000-A001H</t>
  </si>
  <si>
    <t>3-yr Enterprise Cellular, NetCloud Service with: 1 Dot 4479 B79D</t>
  </si>
  <si>
    <t>ECNP-5000-A001H</t>
  </si>
  <si>
    <t>5-yr Enterprise Cellular, NetCloud Service with: 1 Dot 4479 B79D</t>
  </si>
  <si>
    <t>Dot 2274 B25B66</t>
  </si>
  <si>
    <t>ECNP-3000-A001A</t>
  </si>
  <si>
    <t>3-yr Enterprise Cellular, NetCloud Service with: 1 Dot 2274 B25B66</t>
  </si>
  <si>
    <t>ECNP-5000-A001A</t>
  </si>
  <si>
    <t>5-yr Enterprise Cellular, NetCloud Service with: 1 Dot 2274 B25B66</t>
  </si>
  <si>
    <t>Micro Expansion</t>
  </si>
  <si>
    <t>Micro 4408 D48</t>
  </si>
  <si>
    <t>ECNP-3000-B001A</t>
  </si>
  <si>
    <t>3-yr Enterprise Cellular, NetCloud Service with: 1 Micro 4408 D48</t>
  </si>
  <si>
    <t>ECNP-5000-B001A</t>
  </si>
  <si>
    <t>5-yr Enterprise Cellular, NetCloud Service with: 1 Micro 4408 D48</t>
  </si>
  <si>
    <t>ECNP-3000-B001C</t>
  </si>
  <si>
    <t>3-yr Enterprise Cellular, NetCloud Service with: 1 Micro 4408 B43</t>
  </si>
  <si>
    <t>ECNP-5000-B001C</t>
  </si>
  <si>
    <t>5-yr Enterprise Cellular, NetCloud Service with: 1 Micro 4408 B43</t>
  </si>
  <si>
    <t>Macro Expansion</t>
  </si>
  <si>
    <t>ECNP-3000-C001C</t>
  </si>
  <si>
    <t>3-yr Enterprise Cellular, NetCloud Service with: 1 Micro 4422 B42F</t>
  </si>
  <si>
    <t>ECNP-5000-C001C</t>
  </si>
  <si>
    <t>5-yr Enterprise Cellular, NetCloud Service with: 1 Micro 4422 B42F</t>
  </si>
  <si>
    <t>ECNP-3000-C001B</t>
  </si>
  <si>
    <t>3-yr Enterprise Cellular, NetCloud Service with: 1 Macro 4422 B43</t>
  </si>
  <si>
    <t>ECNP-5000-C001B</t>
  </si>
  <si>
    <t>5-yr Enterprise Cellular, NetCloud Service with: 1 Macro 4422 B43</t>
  </si>
  <si>
    <t>Router Expansion</t>
  </si>
  <si>
    <t>Router 6675</t>
  </si>
  <si>
    <t>ECNP-300R</t>
  </si>
  <si>
    <t>3-yr Enterprise Cellular, NetCloud Service with: 1 Router 6675</t>
  </si>
  <si>
    <t>ECNP-500R</t>
  </si>
  <si>
    <t>5-yr Enterprise Cellular, NetCloud Service with: 1 Router 6675</t>
  </si>
  <si>
    <t>Router Expansion Renewal</t>
  </si>
  <si>
    <t>Router Renewal</t>
  </si>
  <si>
    <t>ECNP-100R-R</t>
  </si>
  <si>
    <t>1-yr Renewal Enterprise Cellular, NetCloud Service for Router</t>
  </si>
  <si>
    <t>IRU Expansion</t>
  </si>
  <si>
    <t>IRU 8848</t>
  </si>
  <si>
    <t>ECNP-3000-00000-01A</t>
  </si>
  <si>
    <t>3-yr Enterprise Cellular, NetCloud Service with: 1 IRU 8848</t>
  </si>
  <si>
    <t>ECNP-5000-00000-01A</t>
  </si>
  <si>
    <t>5-yr Enterprise Cellular, NetCloud Service with: 1 IRU 8848</t>
  </si>
  <si>
    <t>IRU 1648</t>
  </si>
  <si>
    <t>ECNP-3000-00000-01B</t>
  </si>
  <si>
    <t>3-yr Enterprise Cellular, NetCloud Service with: 1 IRU 1648</t>
  </si>
  <si>
    <t>ECNP-5000-00000-01B</t>
  </si>
  <si>
    <t>5-yr Enterprise Cellular, NetCloud Service with: 1 IRU 1648</t>
  </si>
  <si>
    <t>IRU 1649</t>
  </si>
  <si>
    <t>ECNP-3000-00000-01C</t>
  </si>
  <si>
    <t>3-yr Enterprise Cellular, NetCloud Service with: 1 IRU 1649</t>
  </si>
  <si>
    <t>ECNP-5000-00000-01C</t>
  </si>
  <si>
    <t>5-yr Enterprise Cellular, NetCloud Service with: 1 IRU 1649</t>
  </si>
  <si>
    <t>Capacity Expansion</t>
  </si>
  <si>
    <t>ECNP-3A-EXP</t>
  </si>
  <si>
    <t>3-yr Enterprise Cellular,Basic Capacity Expansion, Network Controllers 1 Gbps</t>
  </si>
  <si>
    <t>ECNP-5A-EXP</t>
  </si>
  <si>
    <t>5-yr Enterprise Cellular,Basic Capacity Expansion, Network Controllers 1 Gbps</t>
  </si>
  <si>
    <t>Dot Expansion Renewal</t>
  </si>
  <si>
    <t>Dot Renewal</t>
  </si>
  <si>
    <t>ECNP-1Dot-R</t>
  </si>
  <si>
    <t>1-yr Renewal Enterprise Cellular, NetCloud Service for Dot</t>
  </si>
  <si>
    <t>Micro Expansion Renewal</t>
  </si>
  <si>
    <t>Micro Renewal</t>
  </si>
  <si>
    <t>ECNP-1MI-R</t>
  </si>
  <si>
    <t>1-yr Renewal Enterprise Cellular, NetCloud Service for Micro</t>
  </si>
  <si>
    <t>Macro Expansion Renewal</t>
  </si>
  <si>
    <t>Macro Renewal</t>
  </si>
  <si>
    <t>ECNP-1MA-R</t>
  </si>
  <si>
    <t>1-yr Renewal Enterprise Cellular, NetCloud Service for Macro</t>
  </si>
  <si>
    <t>IRU Expansion Renewal</t>
  </si>
  <si>
    <t>IRU Renewal</t>
  </si>
  <si>
    <t>ECNP-1IRU-R</t>
  </si>
  <si>
    <t>1-yr Renewal Enterprise Cellular, NetCloud Service for IRU</t>
  </si>
  <si>
    <t>Advanced Management Services</t>
  </si>
  <si>
    <t>Advanced Management</t>
  </si>
  <si>
    <t>Network Controller</t>
  </si>
  <si>
    <t>ECNP-SRV3-NC</t>
  </si>
  <si>
    <t>3-yr Enterprise Cellular: Network Controller Upgrade to Advanced Management. Set ofduct features that exposes advanced capabilities to monitor/operate an ECNP. Targets users with knowledge on how to monitor, operate and troubleshoot cellular systems​</t>
  </si>
  <si>
    <t>ECNP-SRV5-NC</t>
  </si>
  <si>
    <t>5-yr Enterprise Cellular: Network Controller Upgrade to Advanced Management. Set ofduct features that exposes advanced capabilities to monitor/operate an ECNP. Targets users with knowledge on how to monitor, operate and troubleshoot cellular systems​</t>
  </si>
  <si>
    <t>ECNP-SRV1-NC-R</t>
  </si>
  <si>
    <t>1-yr Renewal Enterprise Cellular: Network Controller Upgrade to Advanced Management.Set ofduct features that exposes advanced capabilities to monitor/operate an ECNP. Targets users with knowledge on how to monitor, operate and troubleshoot cellular systems​</t>
  </si>
  <si>
    <t>Dot</t>
  </si>
  <si>
    <t>ECNP-SRV3-DOT</t>
  </si>
  <si>
    <t xml:space="preserve">3-yr Enterprise Cellular: Dot upgrade to Advanced Management. Set ofduct features that exposes advanced capabilities to monitor/operate an ECNP. </t>
  </si>
  <si>
    <t>ECNP-SRV5-DOT</t>
  </si>
  <si>
    <t xml:space="preserve">5-yr Enterprise Cellular: Dot upgrade to Advanced Management.  Set ofduct features that exposes advanced capabilities to monitor/operate an ECNP. </t>
  </si>
  <si>
    <t>ECNP-SRV1-DOT-R</t>
  </si>
  <si>
    <t xml:space="preserve">1-yr Renewal for Enterprise Cellular: Dot upgrade to Advanced Management.  Set ofduct features that exposes advanced capabilities to monitor/operate an ECNP. </t>
  </si>
  <si>
    <t>Micro/Macro</t>
  </si>
  <si>
    <t>ECNP-SRV3-MM</t>
  </si>
  <si>
    <t xml:space="preserve">3-yr Enterprise Cellular: Micro / Macro Upgrade to Advanced Management. Set ofduct features that exposes advanced capabilities to monitor/operate an ECNP. </t>
  </si>
  <si>
    <t>ECNP-SRV5-MM</t>
  </si>
  <si>
    <t xml:space="preserve">5-yr Enterprise Cellular: Micro / Macro Upgrade to Advanced Management.  Set ofduct features that exposes advanced capabilities to monitor/operate an ECNP. </t>
  </si>
  <si>
    <t>ECNP-SRV1-MM-R</t>
  </si>
  <si>
    <t xml:space="preserve">1-yr Renewal Enterprise Cellular: Micro / Macro Upgrade to Advanced Management.  Set ofduct features that exposes advanced capabilities to monitor/operate an ECNP. </t>
  </si>
  <si>
    <t>Managed Operations 24/7</t>
  </si>
  <si>
    <t>ECNP-SRV3-ZNCA</t>
  </si>
  <si>
    <t>3-yr Enterprise Cellular: Active management of ECNP system. Ticket handling and life cycle management 24/7.  SLA on system availability. 1 Gbps</t>
  </si>
  <si>
    <t>ECNP-SRV5-ZNCA</t>
  </si>
  <si>
    <t>5-yr Enterprise Cellular: Active management of ECNP system. Ticket handling and life cycle management 24/7.  SLA on system availability. 1 Gbps</t>
  </si>
  <si>
    <t>ECNP-SRV1-ZNCA-R</t>
  </si>
  <si>
    <t xml:space="preserve">1-yr Renewal Enterprise Cellular: Active management of ECNP system. Ticket handling and life cycle management 24/7.  SLA on system availability  </t>
  </si>
  <si>
    <t>5 Gbps</t>
  </si>
  <si>
    <t>ECNP-SRV3-ZNCC</t>
  </si>
  <si>
    <t>3-yr Enterprise Cellular: Active management of ECNP system. Ticket handling and life cycle management 24/7.  SLA on system availability. 5 Gbps</t>
  </si>
  <si>
    <t>ECNP-SRV5-ZNCC</t>
  </si>
  <si>
    <t>5-yr Enterprise Cellular: Active management of ECNP system. Ticket handling and life cycle management 24/7.  SLA on system availability. 5 Gbps</t>
  </si>
  <si>
    <t>ECNP-SRV1-ZNCC-R</t>
  </si>
  <si>
    <t>1-yr Renewal Enterprise Cellular: Active management of ECNP system. Ticket handling and life cycle management 24/7.  SLA on system availability. 5 Gbps</t>
  </si>
  <si>
    <t>10 Gbps</t>
  </si>
  <si>
    <t>ECNP-SRV3-ZNCD</t>
  </si>
  <si>
    <t>3-yr Enterprise Cellular: Active management of ECNP system. Ticket handling and life cycle management 24/7.  SLA on system availability. 10 Gbps</t>
  </si>
  <si>
    <t>ECNP-SRV5-ZNCD</t>
  </si>
  <si>
    <t>5-yr Enterprise Cellular: Active management of ECNP system. Ticket handling and life cycle management 24/7.  SLA on system availability. 10 Gbps</t>
  </si>
  <si>
    <t>ECNP-SRV1-ZNCD-R</t>
  </si>
  <si>
    <t>1-yr Renewal Enterprise Cellular: Active management of ECNP system. Ticket handling and life cycle management 24/7.  SLA on system availability. 10 Gbps</t>
  </si>
  <si>
    <t>15 Gbps</t>
  </si>
  <si>
    <t>ECNP-SRV3-ZNCE</t>
  </si>
  <si>
    <t>3-yr Enterprise Cellular: Active management of ECNP system. Ticket handling and life cycle management 24/7.  SLA on system availability. 15 Gbps</t>
  </si>
  <si>
    <t>ECNP-SRV5-ZNCE</t>
  </si>
  <si>
    <t>ECNP-SRV1-ZNCE-R</t>
  </si>
  <si>
    <t>1-yr Renewal Enterprise Cellular: Active management of ECNP system. Ticket handling and life cycle management 24/7.  SLA on system availability. 15 Gbps</t>
  </si>
  <si>
    <t>ECNP-SRV3-ZDOT</t>
  </si>
  <si>
    <t>3-yr Enterprise Cellular: Active management of ECNP system. Ticket handling and life cycle management 24/7.  SLA on system availability for Dots</t>
  </si>
  <si>
    <t>ECNP-SRV5-ZDOT</t>
  </si>
  <si>
    <t>5-yr Enterprise Cellular: Active management of ECNP system. Ticket handling and life cycle management 24/7.  SLA on system availability for Dots</t>
  </si>
  <si>
    <t>ECNP-SRV1-ZDOT-R</t>
  </si>
  <si>
    <t>1-yr Renewal Enterprise Cellular: Active management of ECNP system. Ticket handling and life cycle management 24/7.  SLA on system availability for Dots</t>
  </si>
  <si>
    <t>ECNP-SRV3-ZDTT</t>
  </si>
  <si>
    <t xml:space="preserve">3-yr Enterprise Cellular: Active management of EP5G system. Ticket handling and life cycle management 24/7.  SLA on system availability  </t>
  </si>
  <si>
    <t>ECNP-SRV5-ZDTT</t>
  </si>
  <si>
    <t xml:space="preserve">5-yr Enterprise Cellular: Active management of EP5G system. Ticket handling and life cycle management 24/7.  SLA on system availability  </t>
  </si>
  <si>
    <t>ECNP-SRV1-ZDTT-R</t>
  </si>
  <si>
    <t xml:space="preserve">1-yr Renewal Enterprise Cellular: Active management of EP5G system. Ticket handling and life cycle management 24/7.  SLA on system availability  </t>
  </si>
  <si>
    <t>ECNP-SRV3-ZMM</t>
  </si>
  <si>
    <t>ECNP-SRV5-ZMM</t>
  </si>
  <si>
    <t xml:space="preserve">5-yr Enterprise Cellular:Pro Active management of EP5G system. Ticket handling and life cycle management 24/7.  SLA on system availability  </t>
  </si>
  <si>
    <t>ECNP-SRV1-ZMM-R</t>
  </si>
  <si>
    <t xml:space="preserve">1-yr Renewal Enterprise Cellular:Pro Active management of EP5G system. Ticket handling and life cycle management 24/7.  SLA on system availability  </t>
  </si>
  <si>
    <t>Managed Operations 8/5</t>
  </si>
  <si>
    <t>1 Gbps</t>
  </si>
  <si>
    <t>ECNP-SRV3-YNCA</t>
  </si>
  <si>
    <t>3-yr Enterprise Cellular: Active management of EP5G system.  Ticket handling and life cycle management during business hours. SLA on system availability. 1 Gbps</t>
  </si>
  <si>
    <t>ECNP-SRV5-YNCA</t>
  </si>
  <si>
    <t>5-yr Enterprise Cellular: Active management of EP5G system.  Ticket handling and life cycle management during business hours. SLA on system availability. 1 Gbps</t>
  </si>
  <si>
    <t>ECNP-SRV1-YNCA-R</t>
  </si>
  <si>
    <t>1-yr Renewal Enterprise Cellular: Active management of EP5G system.  Ticket handling and life cycle management during business hours. SLA on system availability. 1 Gbps</t>
  </si>
  <si>
    <t>ECNP-SRV3-YNCC</t>
  </si>
  <si>
    <t>3-yr Enterprise Cellular: Active management of EP5G system.  Ticket handling and life cycle management during business hours. SLA on system availability. 5 Gbps</t>
  </si>
  <si>
    <t>ECNP-SRV5-YNCC</t>
  </si>
  <si>
    <t>5-yr Enterprise Cellular: Active management of EP5G system.  Ticket handling and life cycle management during business hours. SLA on system availability. 5 Gbps</t>
  </si>
  <si>
    <t>ECNP-SRV1-YNCC-R</t>
  </si>
  <si>
    <t xml:space="preserve">1-yr Renewal Enterprise Cellular: Active management of EP5G system.  Ticket handling and life cycle management during business hours. SLA on system availability. 5 Gbps </t>
  </si>
  <si>
    <t>ECNP-SRV3-YNCD</t>
  </si>
  <si>
    <t>3-yr Enterprise Cellular: Active management of EP5G system. Ticket handling and life cycle management during business hours. SLA on system availability. 10 Gbps</t>
  </si>
  <si>
    <t>ECNP-SRV5-YNCD</t>
  </si>
  <si>
    <t xml:space="preserve">5-yr Enterprise Cellular: Active management of EP5G system. Ticket handling and life cycle management during business hours. SLA on system availability. 10 Gbps  </t>
  </si>
  <si>
    <t>ECNP-SRV1-YNCD-R</t>
  </si>
  <si>
    <t>1-yr Renewal Enterprise Cellular: Active management of EP5G system. Ticket handling and life cycle management during business hours. SLA on system availability. 10 Gbps</t>
  </si>
  <si>
    <t>ECNP-SRV3-YNCE</t>
  </si>
  <si>
    <t>3-yr Enterprise Cellular: Active management of EP5G system. Ticket handling and life cycle management during business hours. SLA on system availability. 15 Gbps</t>
  </si>
  <si>
    <t>ECNP-SRV5-YNCE</t>
  </si>
  <si>
    <t>5-yr Enterprise Cellular: Active management of EP5G system. Ticket handling and life cycle management during business hours. SLA on system availability. 15 Gbps</t>
  </si>
  <si>
    <t>ECNP-SRV1-YNCE-R</t>
  </si>
  <si>
    <t>1-yr Renewal Enterprise Cellular: Active management of EP5G systemPro Active management of EP5G system. Ticket handling and life cycle management during business hours. SLA on system availability. 15 Gbps</t>
  </si>
  <si>
    <t>ECNP-SRV3-YDOT</t>
  </si>
  <si>
    <t>3-yr Enterprise Cellular: Active management of EP5G system Ticket handling and life cycle management during business hours. SLA on system availability for Dots</t>
  </si>
  <si>
    <t>ECNP-SRV5-YDOT</t>
  </si>
  <si>
    <t xml:space="preserve">5-yr Enterprise Cellular: Active management of EP5G system. Ticket handling and life cycle management during business hours. SLA on system availability for Dots  </t>
  </si>
  <si>
    <t>ECNP-SRV1-YDOT-R</t>
  </si>
  <si>
    <t>1-yr  Renewal Enterprise Cellular: Active management of EP5G system.Ticket handling and life cycle management during business hours. SLA on system availability for Dots</t>
  </si>
  <si>
    <t>ECNP-SRV3-YDTT</t>
  </si>
  <si>
    <t>3-yr Enterprise Cellular: Active management of EP5G system. Ticket handling and life cycle management during business hours. SLA on system availability for more than 10 Dots</t>
  </si>
  <si>
    <t>ECNP-SRV5-YDTT</t>
  </si>
  <si>
    <t>5-yr Enterprise Cellular: Active management of EP5G system. Ticket handling and life cycle management during business hours. SLA on system availability for more than 10 Dots</t>
  </si>
  <si>
    <t>ECNP-SRV1-YDTT-R</t>
  </si>
  <si>
    <t>1-yr Renewal Enterprise Cellular: Active management of EP5G system. Ticket handling and life cycle management during business hours. SLA on system availability for more than 10 Dots</t>
  </si>
  <si>
    <t>ECNP-SRV3-YMM</t>
  </si>
  <si>
    <t>3-yr Enterprise Cellular: Active management of EP5G system. Ticket handling and life cycle management during business hours. SLA on system availability for Micro/Macros</t>
  </si>
  <si>
    <t>ECNP-SRV5-YMM</t>
  </si>
  <si>
    <t>5-yr Enterprise Cellular: Active management of EP5G system. Ticket handling and life cycle management during business hours. SLA on system availability for Micro/Macros</t>
  </si>
  <si>
    <t>ECNP-SRV1-YMM-R</t>
  </si>
  <si>
    <t>1-yr Renewal Enterprise Cellular: Active management of EP5G system. Ticket handling and life cycle management during business hours. SLA on system availability for Micro/Macros</t>
  </si>
  <si>
    <t>ECNP-SRV3-YEXP</t>
  </si>
  <si>
    <t>3-yr Enterprise Cellular: Active management of EP5G system. Ticket handling and life cycle management during business hours. SLA on system availability.</t>
  </si>
  <si>
    <t>ECNP-SRV5-YEXP</t>
  </si>
  <si>
    <t>5-yr Enterprise Cellular: Active management of EP5G system. Ticket handling and life cycle management during business hours. SLA on system availability.</t>
  </si>
  <si>
    <t>ECNP-SRV3-ZEXP</t>
  </si>
  <si>
    <t>3-yr Enterprise Cellular: Active management of EP5G system. Ticket handling and life cycle management 24/7. SLA on system availability.</t>
  </si>
  <si>
    <t>ECNP-SRV5-ZEXP</t>
  </si>
  <si>
    <t>5-yr Enterprise Cellular: Active management of EP5G system. Ticket handling and life cycle management 24/7. SLA on system availability.</t>
  </si>
  <si>
    <t>Professional Services</t>
  </si>
  <si>
    <t>Installation</t>
  </si>
  <si>
    <t>ECNP-SRV0-INS</t>
  </si>
  <si>
    <t>Enterprise Cellular, EESfessional Services, Installation Support</t>
  </si>
  <si>
    <t>Consulting</t>
  </si>
  <si>
    <t>ECNP-SRV0-CON</t>
  </si>
  <si>
    <t>Enterprise Cellular, EESfessional Services, Consulting Services</t>
  </si>
  <si>
    <t>Remote Deployment Support</t>
  </si>
  <si>
    <t>ECNP-SRV0-SUP</t>
  </si>
  <si>
    <t>Additional remote deployment support services, 60 hours</t>
  </si>
  <si>
    <t>Trial and Lab Skus</t>
  </si>
  <si>
    <t>TRIAL</t>
  </si>
  <si>
    <t>ECNP-TA1A-A002B-01A-TRIAL</t>
  </si>
  <si>
    <t>6-month Enterprise Cellular Trial Support with Network Controllers 1 Gbps, 1  Baseband 6631, 2 Dot 4459 B48, 1 IRU 8848</t>
  </si>
  <si>
    <t>ECNP-TA1A-A002B-01A-TRIAL3</t>
  </si>
  <si>
    <t>3-month Enterprise Cellular Trial Support with Network Controllers 1 Gbps, 1  Baseband 6631, 2 Dot 4459 B48, 1 IRU 8848</t>
  </si>
  <si>
    <t>ECNP-TA1A-A002C-01A-TRIAL</t>
  </si>
  <si>
    <t>6-month Enterprise Cellular Trial Support with Network Controllers 1 Gbps, 1  Baseband 6631, 2 Dot 4459 B77D, 1 IRU 8848</t>
  </si>
  <si>
    <t>ECNP-TA1A-A002E-01A-TRIAL</t>
  </si>
  <si>
    <t>6-month Enterprise Cellular Trial Support with Network Controllers 1 Gbps, 1  Baseband 6631, 2 Dot 4479 B78A, 1 IRU 8848</t>
  </si>
  <si>
    <t>ECNP-TA1A-A002F-01A-TRIAL</t>
  </si>
  <si>
    <t>6-month Enterprise Cellular Trial Support with Network Controllers 1 Gbps, 1  Baseband 6631, 2 Dot 4479 B78K, 1 IRU 8848</t>
  </si>
  <si>
    <t>ECNP-TA1A-A002G-01A-TRIAL</t>
  </si>
  <si>
    <t>6-month Enterprise Cellular Trial Support with Network Controllers 1 Gbps, 1  Baseband 6631, 2 Dot 4479 B78L, 1 IRU 8848</t>
  </si>
  <si>
    <t>ECNP-TA1A-A002H-01A-TRIAL</t>
  </si>
  <si>
    <t>6-month Enterprise Cellular Trial Support with  Network Controllers 1 Gbps, 1  Baseband 6631, 2 Dot 4479 B79D, 1 IRU 8848</t>
  </si>
  <si>
    <t>ECNP-TA1A-B001A-TRIAL</t>
  </si>
  <si>
    <t>6-month Enterprise Cellular Trial Support with Network Controllers 1 Gbps, 1  Baseband 6631, 1 Micro 4408 B48</t>
  </si>
  <si>
    <t>ECNP-1A1A-B001A-TRIAL</t>
  </si>
  <si>
    <t>1-yr Enterprise Cellular Trial Support with: Network Controllers 1 Gbps, 1  Baseband 6631, 1 Micro 4408 B48</t>
  </si>
  <si>
    <t>ECNP-TA1A-B001C-TRIAL</t>
  </si>
  <si>
    <t>6-month Enterprise Cellular Trial support with Network Controllers 1 Gbps, 1  Baseband 6631, 1 Micro 4408 B43</t>
  </si>
  <si>
    <t>ECNP-1A1A-B001C-TRIAL</t>
  </si>
  <si>
    <t>1-yr Enterprise Cellular Trial Support with: Network Controllers 1 Gbps, 1  Baseband 6631, 1 Micro 4408 B43</t>
  </si>
  <si>
    <t>LAB</t>
  </si>
  <si>
    <t>ECNP-1A1A-A001B-01A-LAB</t>
  </si>
  <si>
    <t>1-yr Lab Support Enterprise Cellular with: Network Controllers 1 Gbps, 1  Baseband 6631, 1 Dot 4459 B48, 1 IRU 8848</t>
  </si>
  <si>
    <t>ECNP-1A1A-A001C-01A-LAB</t>
  </si>
  <si>
    <t>1-yr Lab Support Enterprise Cellular with: Network Controllers 1 Gbps, 1  Baseband 6631, 1 Dot 4459 B77D, 1 IRU 8848</t>
  </si>
  <si>
    <t>ECNP-1A1A-A001E-01A-LAB</t>
  </si>
  <si>
    <t>1-yr Lab Support Enterprise Cellular with: Network Controllers 1 Gbps, 1  Baseband 6631, 1 Dot 4479 B78A, 1 IRU 8848</t>
  </si>
  <si>
    <t>ECNP-1A1A-A001F-01A-LAB</t>
  </si>
  <si>
    <t>1-yr Lab Support Enterprise Cellular with: Network Controllers 1 Gbps, 1  Baseband 6631, 1 Dot 4479 B78K, 1 IRU 8848</t>
  </si>
  <si>
    <t>ECNP-1A1A-A001G-01A-LAB</t>
  </si>
  <si>
    <t>1-yr Lab Support Enterprise Cellular with: Network Controllers 1 Gbps, 1  Baseband 6631, 1 Dot 4479 B78L, 1 IRU 8848</t>
  </si>
  <si>
    <t>ECNP-1A1A-A001H-01A-LAB</t>
  </si>
  <si>
    <t>1-yr Lab Support Enterprise Cellular with: Network Controllers 1 Gbps, 1  Baseband 6631, 1 Dot 4479 B789D 1 IRU 8848</t>
  </si>
  <si>
    <t>FAP305900/80</t>
  </si>
  <si>
    <t>GNSS Sync</t>
  </si>
  <si>
    <t>FAP305900/81</t>
  </si>
  <si>
    <t>GNSS Sync Splitter</t>
  </si>
  <si>
    <t>FAP305900/82</t>
  </si>
  <si>
    <t xml:space="preserve">GNSS Sync Expansion </t>
  </si>
  <si>
    <t>FAP305900/83</t>
  </si>
  <si>
    <t>Power Rack E 6kW (6250)</t>
  </si>
  <si>
    <t>FAP305900/84</t>
  </si>
  <si>
    <t xml:space="preserve">Power Rack 9kW (P6250) </t>
  </si>
  <si>
    <t>FAP305900/85</t>
  </si>
  <si>
    <t>SIM Card (50 pieces) (4G)</t>
  </si>
  <si>
    <t>Description</t>
  </si>
  <si>
    <t>Chihuahua ST Series</t>
  </si>
  <si>
    <t>Chinook Series</t>
  </si>
  <si>
    <t>LTE Captive Modem Accessory, Indoor, CBA550-150M-D (150Mbps modem), Americas; Used with CR4250-PoE, R1900, IBR1700, E300, and E3000</t>
  </si>
  <si>
    <t>5G Captive Modem Accessory, Outdoor, High-Band, W4005-5GB (7.5Gbps modem), North America; Used with CR4250-PoE,  R1900, IBR1700, E300, and E3000</t>
  </si>
  <si>
    <t>5G Captive Modem Accessory, Indoor, W1850-5GB (4.1Gbps modem), Americas; Used with CR4250-PoE, R1900, IBR1700, E300, and E3000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</si>
</sst>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2">
    <numFmt numFmtId="6" formatCode="&quot;$&quot;#,##0_);[Red]\(&quot;$&quot;#,##0\)"/>
    <numFmt numFmtId="8" formatCode="&quot;$&quot;#,##0.00_);[Red]\(&quot;$&quot;#,##0.00\)"/>
    <numFmt numFmtId="44" formatCode="_(&quot;$&quot;* #,##0.00_);_(&quot;$&quot;* \(#,##0.00\);_(&quot;$&quot;* &quot;-&quot;??_);_(@_)"/>
    <numFmt numFmtId="164" formatCode="&quot;$&quot;#,##0.00"/>
    <numFmt numFmtId="165" formatCode="0000"/>
    <numFmt numFmtId="166" formatCode="0.00;[Red]0.00"/>
    <numFmt numFmtId="167" formatCode="000000"/>
    <numFmt numFmtId="168" formatCode="0.0%"/>
    <numFmt numFmtId="169" formatCode="_([$$-409]* #,##0.00_);_([$$-409]* \(#,##0.00\);_([$$-409]* &quot;-&quot;??_);_(@_)"/>
    <numFmt numFmtId="170" formatCode="[$-409]mmmm\ d\,\ yyyy;@"/>
    <numFmt numFmtId="171" formatCode="_-&quot;$&quot;* #,##0.00_-;\-&quot;$&quot;* #,##0.00_-;_-&quot;$&quot;* &quot;-&quot;??_-;_-@_-"/>
    <numFmt numFmtId="172" formatCode="[$-409]mmmm\-yy;@"/>
  </numFmts>
  <fonts count="37">
    <font>
      <sz val="11"/>
      <color theme="1"/>
      <name val="Calibri"/>
      <family val="2"/>
      <scheme val="minor"/>
    </font>
    <font>
      <sz val="11"/>
      <color theme="1"/>
      <name val="Calibri"/>
      <family val="2"/>
      <scheme val="minor"/>
    </font>
    <font>
      <sz val="11"/>
      <color theme="0"/>
      <name val="Calibri"/>
      <family val="2"/>
      <scheme val="minor"/>
    </font>
    <font>
      <sz val="12"/>
      <name val="宋体"/>
      <charset val="134"/>
    </font>
    <font>
      <u/>
      <sz val="12"/>
      <color theme="10"/>
      <name val="宋体"/>
      <charset val="134"/>
    </font>
    <font>
      <sz val="12"/>
      <color theme="1"/>
      <name val="Calibri"/>
      <family val="2"/>
      <scheme val="minor"/>
    </font>
    <font>
      <sz val="10"/>
      <name val="Arial"/>
      <family val="2"/>
    </font>
    <font>
      <sz val="10"/>
      <name val="Tw Cen MT"/>
      <family val="2"/>
    </font>
    <font>
      <u/>
      <sz val="11"/>
      <color theme="11"/>
      <name val="Calibri"/>
      <family val="2"/>
      <scheme val="minor"/>
    </font>
    <font>
      <sz val="9"/>
      <color indexed="81"/>
      <name val="Tahoma"/>
      <family val="2"/>
    </font>
    <font>
      <b/>
      <sz val="9"/>
      <color indexed="81"/>
      <name val="Tahoma"/>
      <family val="2"/>
    </font>
    <font>
      <sz val="12"/>
      <color theme="0"/>
      <name val="Calibri"/>
      <family val="2"/>
      <scheme val="minor"/>
    </font>
    <font>
      <b/>
      <sz val="15"/>
      <color theme="3"/>
      <name val="Calibri"/>
      <family val="2"/>
      <scheme val="minor"/>
    </font>
    <font>
      <b/>
      <sz val="11"/>
      <color rgb="FFFF0000"/>
      <name val="Arial"/>
      <family val="2"/>
    </font>
    <font>
      <sz val="11"/>
      <color rgb="FF000000"/>
      <name val="Arial"/>
      <family val="2"/>
    </font>
    <font>
      <b/>
      <sz val="11"/>
      <color rgb="FF000000"/>
      <name val="Arial"/>
      <family val="2"/>
    </font>
    <font>
      <sz val="11"/>
      <color rgb="FF000000"/>
      <name val="Calibri"/>
      <family val="2"/>
      <scheme val="minor"/>
    </font>
    <font>
      <i/>
      <sz val="11"/>
      <color rgb="FF000000"/>
      <name val="Calibri"/>
      <family val="2"/>
      <scheme val="minor"/>
    </font>
    <font>
      <b/>
      <sz val="11"/>
      <color rgb="FF000000"/>
      <name val="Calibri"/>
      <family val="2"/>
      <scheme val="minor"/>
    </font>
    <font>
      <sz val="11"/>
      <color rgb="FF000000"/>
      <name val="Calibri"/>
      <family val="2"/>
    </font>
    <font>
      <b/>
      <i/>
      <sz val="11"/>
      <color rgb="FF000000"/>
      <name val="Calibri"/>
      <family val="2"/>
      <scheme val="minor"/>
    </font>
    <font>
      <sz val="12"/>
      <color rgb="FF000000"/>
      <name val="Calibri"/>
      <family val="2"/>
      <charset val="1"/>
    </font>
    <font>
      <b/>
      <sz val="11"/>
      <color rgb="FFFF0000"/>
      <name val="Calibri"/>
      <family val="2"/>
      <scheme val="minor"/>
    </font>
    <font>
      <b/>
      <sz val="11"/>
      <color rgb="FF000000"/>
      <name val="Calibri"/>
      <family val="2"/>
    </font>
    <font>
      <sz val="11"/>
      <color rgb="FFFF0000"/>
      <name val="Calibri"/>
      <family val="2"/>
      <scheme val="minor"/>
    </font>
    <font>
      <sz val="12"/>
      <color rgb="FFFF0000"/>
      <name val="Calibri"/>
      <family val="2"/>
    </font>
    <font>
      <sz val="11"/>
      <color rgb="FFFF0000"/>
      <name val="Calibri"/>
      <family val="2"/>
    </font>
    <font>
      <b/>
      <sz val="11"/>
      <color rgb="FFFF0000"/>
      <name val="Calibri"/>
      <family val="2"/>
    </font>
    <font>
      <b/>
      <sz val="11"/>
      <name val="Calibri"/>
      <family val="2"/>
      <scheme val="minor"/>
    </font>
    <font>
      <sz val="11"/>
      <name val="Calibri"/>
      <family val="2"/>
      <scheme val="minor"/>
    </font>
    <font>
      <sz val="11"/>
      <name val="Calibri"/>
      <family val="2"/>
    </font>
    <font>
      <b/>
      <sz val="11"/>
      <name val="Calibri"/>
      <family val="2"/>
    </font>
    <font>
      <b/>
      <sz val="12"/>
      <name val="Calibri"/>
      <family val="2"/>
      <scheme val="minor"/>
    </font>
    <font>
      <sz val="8"/>
      <name val="Calibri"/>
      <family val="2"/>
      <scheme val="minor"/>
    </font>
    <font>
      <b/>
      <sz val="14"/>
      <color rgb="FF000000"/>
      <name val="Calibri"/>
      <family val="2"/>
      <scheme val="minor"/>
    </font>
    <font>
      <sz val="12"/>
      <name val="Calibri"/>
      <family val="2"/>
      <scheme val="minor"/>
    </font>
    <font>
      <b/>
      <strike/>
      <sz val="12"/>
      <name val="Calibri"/>
      <family val="2"/>
      <scheme val="minor"/>
    </font>
  </fonts>
  <fills count="35">
    <fill>
      <patternFill patternType="none"/>
    </fill>
    <fill>
      <patternFill patternType="gray125"/>
    </fill>
    <fill>
      <patternFill patternType="solid">
        <fgColor theme="6"/>
      </patternFill>
    </fill>
    <fill>
      <patternFill patternType="solid">
        <fgColor theme="6" tint="0.59999389629810485"/>
        <bgColor indexed="65"/>
      </patternFill>
    </fill>
    <fill>
      <patternFill patternType="solid">
        <fgColor theme="7"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6" tint="-0.249977111117893"/>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rgb="FFB2CA7C"/>
        <bgColor indexed="64"/>
      </patternFill>
    </fill>
    <fill>
      <patternFill patternType="solid">
        <fgColor theme="7" tint="0.39997558519241921"/>
        <bgColor indexed="64"/>
      </patternFill>
    </fill>
    <fill>
      <patternFill patternType="solid">
        <fgColor theme="9" tint="0.59999389629810485"/>
        <bgColor rgb="FF000000"/>
      </patternFill>
    </fill>
    <fill>
      <patternFill patternType="solid">
        <fgColor rgb="FF92D050"/>
        <bgColor indexed="64"/>
      </patternFill>
    </fill>
    <fill>
      <patternFill patternType="solid">
        <fgColor rgb="FF00B0F0"/>
        <bgColor rgb="FF000000"/>
      </patternFill>
    </fill>
    <fill>
      <patternFill patternType="solid">
        <fgColor theme="9" tint="0.79998168889431442"/>
        <bgColor indexed="64"/>
      </patternFill>
    </fill>
    <fill>
      <patternFill patternType="solid">
        <fgColor rgb="FFD8E4BC"/>
        <bgColor rgb="FF000000"/>
      </patternFill>
    </fill>
    <fill>
      <patternFill patternType="solid">
        <fgColor rgb="FFEBF1DE"/>
        <bgColor rgb="FF000000"/>
      </patternFill>
    </fill>
    <fill>
      <patternFill patternType="solid">
        <fgColor rgb="FFE2EFDA"/>
        <bgColor indexed="64"/>
      </patternFill>
    </fill>
    <fill>
      <patternFill patternType="solid">
        <fgColor theme="2"/>
        <bgColor indexed="64"/>
      </patternFill>
    </fill>
    <fill>
      <patternFill patternType="solid">
        <fgColor rgb="FFFFFF00"/>
        <bgColor indexed="64"/>
      </patternFill>
    </fill>
    <fill>
      <patternFill patternType="solid">
        <fgColor theme="2" tint="-9.9978637043366805E-2"/>
        <bgColor indexed="64"/>
      </patternFill>
    </fill>
    <fill>
      <patternFill patternType="solid">
        <fgColor rgb="FFB8CCE4"/>
        <bgColor indexed="64"/>
      </patternFill>
    </fill>
    <fill>
      <patternFill patternType="solid">
        <fgColor rgb="FFD9E1F2"/>
        <bgColor indexed="64"/>
      </patternFill>
    </fill>
    <fill>
      <patternFill patternType="solid">
        <fgColor theme="0" tint="-0.14999847407452621"/>
        <bgColor theme="0" tint="-0.14999847407452621"/>
      </patternFill>
    </fill>
    <fill>
      <patternFill patternType="solid">
        <fgColor rgb="FF70AD47"/>
        <bgColor indexed="64"/>
      </patternFill>
    </fill>
    <fill>
      <patternFill patternType="solid">
        <fgColor rgb="FFDDEBF7"/>
        <bgColor indexed="64"/>
      </patternFill>
    </fill>
    <fill>
      <patternFill patternType="solid">
        <fgColor rgb="FFFFDEF8"/>
        <bgColor indexed="64"/>
      </patternFill>
    </fill>
    <fill>
      <patternFill patternType="solid">
        <fgColor theme="2" tint="-0.249977111117893"/>
        <bgColor indexed="64"/>
      </patternFill>
    </fill>
    <fill>
      <patternFill patternType="solid">
        <fgColor rgb="FFD0CECE"/>
        <bgColor rgb="FF000000"/>
      </patternFill>
    </fill>
    <fill>
      <patternFill patternType="solid">
        <fgColor rgb="FFD0CECE"/>
        <bgColor indexed="64"/>
      </patternFill>
    </fill>
  </fills>
  <borders count="5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right style="thin">
        <color auto="1"/>
      </right>
      <top/>
      <bottom/>
      <diagonal/>
    </border>
    <border>
      <left/>
      <right style="thin">
        <color auto="1"/>
      </right>
      <top/>
      <bottom style="thin">
        <color auto="1"/>
      </bottom>
      <diagonal/>
    </border>
    <border>
      <left style="medium">
        <color indexed="64"/>
      </left>
      <right style="medium">
        <color indexed="64"/>
      </right>
      <top/>
      <bottom style="medium">
        <color indexed="64"/>
      </bottom>
      <diagonal/>
    </border>
    <border>
      <left style="thin">
        <color auto="1"/>
      </left>
      <right/>
      <top/>
      <bottom/>
      <diagonal/>
    </border>
    <border>
      <left style="thin">
        <color auto="1"/>
      </left>
      <right/>
      <top/>
      <bottom style="thin">
        <color auto="1"/>
      </bottom>
      <diagonal/>
    </border>
    <border>
      <left/>
      <right style="medium">
        <color indexed="64"/>
      </right>
      <top/>
      <bottom style="medium">
        <color indexed="64"/>
      </bottom>
      <diagonal/>
    </border>
    <border>
      <left/>
      <right/>
      <top/>
      <bottom style="thick">
        <color theme="4"/>
      </bottom>
      <diagonal/>
    </border>
    <border>
      <left style="thin">
        <color rgb="FF000000"/>
      </left>
      <right style="thin">
        <color rgb="FF000000"/>
      </right>
      <top style="thin">
        <color rgb="FF000000"/>
      </top>
      <bottom style="thin">
        <color rgb="FF000000"/>
      </bottom>
      <diagonal/>
    </border>
    <border>
      <left/>
      <right/>
      <top style="thin">
        <color auto="1"/>
      </top>
      <bottom/>
      <diagonal/>
    </border>
    <border>
      <left/>
      <right style="medium">
        <color indexed="64"/>
      </right>
      <top style="medium">
        <color indexed="64"/>
      </top>
      <bottom style="medium">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theme="1"/>
      </top>
      <bottom style="thin">
        <color theme="1"/>
      </bottom>
      <diagonal/>
    </border>
    <border>
      <left/>
      <right style="thin">
        <color auto="1"/>
      </right>
      <top style="thin">
        <color auto="1"/>
      </top>
      <bottom style="thin">
        <color rgb="FF000000"/>
      </bottom>
      <diagonal/>
    </border>
    <border>
      <left style="thin">
        <color auto="1"/>
      </left>
      <right style="thin">
        <color auto="1"/>
      </right>
      <top style="thin">
        <color auto="1"/>
      </top>
      <bottom style="thin">
        <color rgb="FF000000"/>
      </bottom>
      <diagonal/>
    </border>
    <border>
      <left style="thin">
        <color auto="1"/>
      </left>
      <right/>
      <top style="thin">
        <color rgb="FF000000"/>
      </top>
      <bottom style="thin">
        <color rgb="FF000000"/>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right/>
      <top style="thin">
        <color rgb="FF000000"/>
      </top>
      <bottom style="thin">
        <color rgb="FF000000"/>
      </bottom>
      <diagonal/>
    </border>
    <border>
      <left style="medium">
        <color indexed="64"/>
      </left>
      <right style="hair">
        <color indexed="64"/>
      </right>
      <top/>
      <bottom style="hair">
        <color indexed="64"/>
      </bottom>
      <diagonal/>
    </border>
    <border>
      <left/>
      <right style="hair">
        <color indexed="64"/>
      </right>
      <top/>
      <bottom style="hair">
        <color indexed="64"/>
      </bottom>
      <diagonal/>
    </border>
    <border>
      <left/>
      <right/>
      <top/>
      <bottom style="hair">
        <color indexed="64"/>
      </bottom>
      <diagonal/>
    </border>
    <border>
      <left style="medium">
        <color indexed="64"/>
      </left>
      <right/>
      <top/>
      <bottom/>
      <diagonal/>
    </border>
    <border>
      <left style="medium">
        <color indexed="64"/>
      </left>
      <right style="hair">
        <color indexed="64"/>
      </right>
      <top/>
      <bottom style="medium">
        <color indexed="64"/>
      </bottom>
      <diagonal/>
    </border>
    <border>
      <left/>
      <right style="hair">
        <color indexed="64"/>
      </right>
      <top/>
      <bottom style="medium">
        <color indexed="64"/>
      </bottom>
      <diagonal/>
    </border>
    <border>
      <left style="dotted">
        <color indexed="64"/>
      </left>
      <right style="dotted">
        <color indexed="64"/>
      </right>
      <top style="dotted">
        <color indexed="64"/>
      </top>
      <bottom style="dotted">
        <color indexed="64"/>
      </bottom>
      <diagonal/>
    </border>
    <border>
      <left/>
      <right style="medium">
        <color indexed="64"/>
      </right>
      <top/>
      <bottom style="hair">
        <color indexed="64"/>
      </bottom>
      <diagonal/>
    </border>
    <border>
      <left style="hair">
        <color indexed="64"/>
      </left>
      <right style="hair">
        <color indexed="64"/>
      </right>
      <top/>
      <bottom style="hair">
        <color indexed="64"/>
      </bottom>
      <diagonal/>
    </border>
    <border>
      <left/>
      <right/>
      <top style="dotted">
        <color indexed="64"/>
      </top>
      <bottom style="dotted">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theme="0" tint="-0.499984740745262"/>
      </right>
      <top style="thin">
        <color theme="0" tint="-0.499984740745262"/>
      </top>
      <bottom style="thin">
        <color theme="0" tint="-0.499984740745262"/>
      </bottom>
      <diagonal/>
    </border>
    <border>
      <left style="medium">
        <color indexed="64"/>
      </left>
      <right style="thin">
        <color theme="0" tint="-0.499984740745262"/>
      </right>
      <top style="thin">
        <color theme="0" tint="-0.499984740745262"/>
      </top>
      <bottom style="medium">
        <color indexed="64"/>
      </bottom>
      <diagonal/>
    </border>
    <border>
      <left style="thin">
        <color theme="0" tint="-0.499984740745262"/>
      </left>
      <right style="thin">
        <color theme="0" tint="-0.499984740745262"/>
      </right>
      <top style="thin">
        <color theme="0" tint="-0.499984740745262"/>
      </top>
      <bottom style="medium">
        <color indexed="64"/>
      </bottom>
      <diagonal/>
    </border>
    <border>
      <left/>
      <right style="medium">
        <color indexed="64"/>
      </right>
      <top/>
      <bottom/>
      <diagonal/>
    </border>
    <border>
      <left/>
      <right style="medium">
        <color indexed="64"/>
      </right>
      <top style="medium">
        <color indexed="64"/>
      </top>
      <bottom style="hair">
        <color indexed="64"/>
      </bottom>
      <diagonal/>
    </border>
    <border>
      <left style="thin">
        <color theme="0" tint="-0.499984740745262"/>
      </left>
      <right style="medium">
        <color indexed="64"/>
      </right>
      <top style="thin">
        <color theme="0" tint="-0.499984740745262"/>
      </top>
      <bottom style="thin">
        <color theme="0" tint="-0.499984740745262"/>
      </bottom>
      <diagonal/>
    </border>
    <border>
      <left style="thin">
        <color theme="0" tint="-0.499984740745262"/>
      </left>
      <right style="medium">
        <color indexed="64"/>
      </right>
      <top style="thin">
        <color theme="0" tint="-0.499984740745262"/>
      </top>
      <bottom style="medium">
        <color indexed="64"/>
      </bottom>
      <diagonal/>
    </border>
  </borders>
  <cellStyleXfs count="395">
    <xf numFmtId="0" fontId="0" fillId="0" borderId="0"/>
    <xf numFmtId="0" fontId="2" fillId="2" borderId="0" applyNumberFormat="0" applyBorder="0" applyAlignment="0" applyProtection="0"/>
    <xf numFmtId="0" fontId="1" fillId="3" borderId="0" applyNumberFormat="0" applyBorder="0" applyAlignment="0" applyProtection="0"/>
    <xf numFmtId="0" fontId="3" fillId="0" borderId="0"/>
    <xf numFmtId="0" fontId="4" fillId="0" borderId="0" applyNumberFormat="0" applyFill="0" applyBorder="0" applyAlignment="0" applyProtection="0">
      <alignment vertical="top"/>
      <protection locked="0"/>
    </xf>
    <xf numFmtId="0" fontId="5"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7" fillId="0" borderId="0"/>
    <xf numFmtId="0" fontId="6"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6" fillId="0" borderId="0"/>
    <xf numFmtId="0" fontId="6" fillId="0" borderId="0"/>
    <xf numFmtId="0" fontId="6"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171" fontId="1" fillId="0" borderId="0" applyFont="0" applyFill="0" applyBorder="0" applyAlignment="0" applyProtection="0"/>
    <xf numFmtId="0" fontId="11" fillId="2" borderId="0" applyNumberFormat="0" applyBorder="0" applyAlignment="0" applyProtection="0"/>
    <xf numFmtId="0" fontId="12" fillId="0" borderId="17" applyNumberFormat="0" applyFill="0" applyAlignment="0" applyProtection="0"/>
    <xf numFmtId="0" fontId="4" fillId="0" borderId="0" applyNumberFormat="0" applyFill="0" applyBorder="0" applyAlignment="0" applyProtection="0">
      <alignment vertical="top"/>
      <protection locked="0"/>
    </xf>
    <xf numFmtId="44" fontId="5" fillId="0" borderId="0" applyFont="0" applyFill="0" applyBorder="0" applyAlignment="0" applyProtection="0"/>
  </cellStyleXfs>
  <cellXfs count="742">
    <xf numFmtId="0" fontId="0" fillId="0" borderId="0" xfId="0"/>
    <xf numFmtId="0" fontId="16" fillId="0" borderId="0" xfId="0" applyFont="1"/>
    <xf numFmtId="0" fontId="15" fillId="9" borderId="5" xfId="1" applyFont="1" applyFill="1" applyBorder="1" applyAlignment="1">
      <alignment horizontal="center" vertical="center" wrapText="1"/>
    </xf>
    <xf numFmtId="0" fontId="15" fillId="4" borderId="4" xfId="1" applyFont="1" applyFill="1" applyBorder="1" applyAlignment="1">
      <alignment horizontal="left" vertical="center"/>
    </xf>
    <xf numFmtId="0" fontId="14" fillId="10" borderId="1" xfId="4" applyFont="1" applyFill="1" applyBorder="1" applyAlignment="1" applyProtection="1">
      <alignment horizontal="center"/>
    </xf>
    <xf numFmtId="170" fontId="13" fillId="0" borderId="0" xfId="0" applyNumberFormat="1" applyFont="1" applyAlignment="1">
      <alignment horizontal="left"/>
    </xf>
    <xf numFmtId="0" fontId="16" fillId="0" borderId="0" xfId="0" applyFont="1" applyAlignment="1">
      <alignment horizontal="center"/>
    </xf>
    <xf numFmtId="0" fontId="14" fillId="4" borderId="4" xfId="1" applyFont="1" applyFill="1" applyBorder="1" applyAlignment="1">
      <alignment horizontal="left" vertical="center"/>
    </xf>
    <xf numFmtId="0" fontId="16" fillId="6" borderId="1" xfId="0" applyFont="1" applyFill="1" applyBorder="1" applyAlignment="1">
      <alignment wrapText="1"/>
    </xf>
    <xf numFmtId="0" fontId="16" fillId="16" borderId="1" xfId="0" applyFont="1" applyFill="1" applyBorder="1" applyAlignment="1">
      <alignment wrapText="1"/>
    </xf>
    <xf numFmtId="0" fontId="16" fillId="7" borderId="1" xfId="0" applyFont="1" applyFill="1" applyBorder="1" applyAlignment="1">
      <alignment wrapText="1"/>
    </xf>
    <xf numFmtId="0" fontId="18" fillId="0" borderId="0" xfId="0" applyFont="1" applyAlignment="1">
      <alignment horizontal="left" vertical="center"/>
    </xf>
    <xf numFmtId="0" fontId="16" fillId="0" borderId="0" xfId="0" applyFont="1" applyAlignment="1">
      <alignment horizontal="left"/>
    </xf>
    <xf numFmtId="164" fontId="16" fillId="0" borderId="0" xfId="6" applyNumberFormat="1" applyFont="1" applyAlignment="1">
      <alignment horizontal="right"/>
    </xf>
    <xf numFmtId="44" fontId="16" fillId="0" borderId="0" xfId="6" applyFont="1"/>
    <xf numFmtId="44" fontId="16" fillId="0" borderId="0" xfId="6" applyFont="1" applyAlignment="1">
      <alignment horizontal="center"/>
    </xf>
    <xf numFmtId="0" fontId="16" fillId="0" borderId="0" xfId="0" applyFont="1" applyAlignment="1">
      <alignment horizontal="left" wrapText="1"/>
    </xf>
    <xf numFmtId="14" fontId="16" fillId="0" borderId="0" xfId="7" applyNumberFormat="1" applyFont="1"/>
    <xf numFmtId="44" fontId="16" fillId="0" borderId="0" xfId="6" applyFont="1" applyAlignment="1">
      <alignment vertical="center"/>
    </xf>
    <xf numFmtId="9" fontId="16" fillId="0" borderId="0" xfId="7" applyFont="1" applyAlignment="1">
      <alignment horizontal="center"/>
    </xf>
    <xf numFmtId="168" fontId="16" fillId="0" borderId="0" xfId="7" applyNumberFormat="1" applyFont="1" applyAlignment="1">
      <alignment horizontal="center"/>
    </xf>
    <xf numFmtId="0" fontId="18" fillId="9" borderId="5" xfId="1" applyFont="1" applyFill="1" applyBorder="1" applyAlignment="1">
      <alignment horizontal="center" vertical="center"/>
    </xf>
    <xf numFmtId="0" fontId="18" fillId="9" borderId="1" xfId="1" applyFont="1" applyFill="1" applyBorder="1" applyAlignment="1">
      <alignment horizontal="center" vertical="center"/>
    </xf>
    <xf numFmtId="164" fontId="18" fillId="9" borderId="1" xfId="6" applyNumberFormat="1" applyFont="1" applyFill="1" applyBorder="1" applyAlignment="1">
      <alignment horizontal="right" vertical="center" wrapText="1"/>
    </xf>
    <xf numFmtId="44" fontId="18" fillId="9" borderId="1" xfId="6" applyFont="1" applyFill="1" applyBorder="1" applyAlignment="1">
      <alignment horizontal="center" vertical="center" wrapText="1"/>
    </xf>
    <xf numFmtId="0" fontId="18" fillId="9" borderId="1" xfId="1" applyFont="1" applyFill="1" applyBorder="1" applyAlignment="1">
      <alignment horizontal="center" wrapText="1"/>
    </xf>
    <xf numFmtId="0" fontId="18" fillId="9" borderId="1" xfId="1" applyFont="1" applyFill="1" applyBorder="1" applyAlignment="1">
      <alignment horizontal="center" vertical="center" wrapText="1"/>
    </xf>
    <xf numFmtId="0" fontId="18" fillId="9" borderId="1" xfId="10" applyFont="1" applyFill="1" applyBorder="1" applyAlignment="1" applyProtection="1">
      <alignment horizontal="center" vertical="center" wrapText="1"/>
      <protection locked="0"/>
    </xf>
    <xf numFmtId="14" fontId="18" fillId="9" borderId="1" xfId="2" applyNumberFormat="1" applyFont="1" applyFill="1" applyBorder="1" applyAlignment="1">
      <alignment horizontal="center" vertical="center" wrapText="1"/>
    </xf>
    <xf numFmtId="0" fontId="18" fillId="9" borderId="1" xfId="2" applyFont="1" applyFill="1" applyBorder="1" applyAlignment="1">
      <alignment horizontal="center" vertical="center" wrapText="1"/>
    </xf>
    <xf numFmtId="49" fontId="18" fillId="9" borderId="1" xfId="2" applyNumberFormat="1" applyFont="1" applyFill="1" applyBorder="1" applyAlignment="1">
      <alignment horizontal="center" vertical="center" wrapText="1"/>
    </xf>
    <xf numFmtId="1" fontId="18" fillId="9" borderId="1" xfId="2" applyNumberFormat="1" applyFont="1" applyFill="1" applyBorder="1" applyAlignment="1">
      <alignment horizontal="center" vertical="center" wrapText="1"/>
    </xf>
    <xf numFmtId="166" fontId="18" fillId="9" borderId="1" xfId="2" applyNumberFormat="1" applyFont="1" applyFill="1" applyBorder="1" applyAlignment="1">
      <alignment horizontal="center" vertical="center" wrapText="1"/>
    </xf>
    <xf numFmtId="2" fontId="18" fillId="9" borderId="1" xfId="2" applyNumberFormat="1" applyFont="1" applyFill="1" applyBorder="1" applyAlignment="1">
      <alignment horizontal="center" vertical="center" wrapText="1"/>
    </xf>
    <xf numFmtId="167" fontId="18" fillId="9" borderId="1" xfId="2" applyNumberFormat="1" applyFont="1" applyFill="1" applyBorder="1" applyAlignment="1">
      <alignment horizontal="center" vertical="center" wrapText="1"/>
    </xf>
    <xf numFmtId="0" fontId="18" fillId="13" borderId="11" xfId="0" applyFont="1" applyFill="1" applyBorder="1" applyAlignment="1">
      <alignment vertical="top" wrapText="1"/>
    </xf>
    <xf numFmtId="0" fontId="16" fillId="13" borderId="4" xfId="0" applyFont="1" applyFill="1" applyBorder="1" applyAlignment="1">
      <alignment horizontal="left" vertical="top"/>
    </xf>
    <xf numFmtId="164" fontId="16" fillId="13" borderId="1" xfId="6" applyNumberFormat="1" applyFont="1" applyFill="1" applyBorder="1" applyAlignment="1">
      <alignment horizontal="right" vertical="top"/>
    </xf>
    <xf numFmtId="0" fontId="16" fillId="13" borderId="1" xfId="0" applyFont="1" applyFill="1" applyBorder="1" applyAlignment="1">
      <alignment horizontal="left" vertical="top"/>
    </xf>
    <xf numFmtId="0" fontId="16" fillId="13" borderId="1" xfId="0" applyFont="1" applyFill="1" applyBorder="1" applyAlignment="1">
      <alignment horizontal="center" wrapText="1"/>
    </xf>
    <xf numFmtId="0" fontId="16" fillId="13" borderId="1" xfId="0" applyFont="1" applyFill="1" applyBorder="1" applyAlignment="1">
      <alignment horizontal="left" vertical="top" wrapText="1"/>
    </xf>
    <xf numFmtId="14" fontId="16" fillId="13" borderId="1" xfId="0" applyNumberFormat="1" applyFont="1" applyFill="1" applyBorder="1" applyAlignment="1">
      <alignment horizontal="left" vertical="top"/>
    </xf>
    <xf numFmtId="0" fontId="16" fillId="0" borderId="1" xfId="0" applyFont="1" applyBorder="1" applyAlignment="1">
      <alignment horizontal="left"/>
    </xf>
    <xf numFmtId="0" fontId="18" fillId="13" borderId="11" xfId="0" applyFont="1" applyFill="1" applyBorder="1" applyAlignment="1">
      <alignment horizontal="right" vertical="top"/>
    </xf>
    <xf numFmtId="0" fontId="16" fillId="14" borderId="4" xfId="0" applyFont="1" applyFill="1" applyBorder="1" applyAlignment="1">
      <alignment vertical="top"/>
    </xf>
    <xf numFmtId="164" fontId="16" fillId="14" borderId="1" xfId="6" applyNumberFormat="1" applyFont="1" applyFill="1" applyBorder="1" applyAlignment="1">
      <alignment horizontal="right" vertical="top"/>
    </xf>
    <xf numFmtId="0" fontId="16" fillId="14" borderId="1" xfId="0" applyFont="1" applyFill="1" applyBorder="1" applyAlignment="1">
      <alignment horizontal="center" wrapText="1"/>
    </xf>
    <xf numFmtId="0" fontId="16" fillId="14" borderId="1" xfId="0" applyFont="1" applyFill="1" applyBorder="1" applyAlignment="1">
      <alignment horizontal="left" vertical="top" wrapText="1"/>
    </xf>
    <xf numFmtId="0" fontId="16" fillId="14" borderId="1" xfId="0" applyFont="1" applyFill="1" applyBorder="1" applyAlignment="1">
      <alignment vertical="top"/>
    </xf>
    <xf numFmtId="14" fontId="16" fillId="14" borderId="1" xfId="0" applyNumberFormat="1" applyFont="1" applyFill="1" applyBorder="1" applyAlignment="1">
      <alignment vertical="top"/>
    </xf>
    <xf numFmtId="0" fontId="16" fillId="0" borderId="4" xfId="0" applyFont="1" applyBorder="1"/>
    <xf numFmtId="0" fontId="16" fillId="0" borderId="1" xfId="0" applyFont="1" applyBorder="1"/>
    <xf numFmtId="0" fontId="18" fillId="13" borderId="11" xfId="0" applyFont="1" applyFill="1" applyBorder="1" applyAlignment="1">
      <alignment vertical="top"/>
    </xf>
    <xf numFmtId="0" fontId="18" fillId="13" borderId="11" xfId="0" applyFont="1" applyFill="1" applyBorder="1" applyAlignment="1">
      <alignment horizontal="left" vertical="top"/>
    </xf>
    <xf numFmtId="0" fontId="16" fillId="13" borderId="1" xfId="0" applyFont="1" applyFill="1" applyBorder="1" applyAlignment="1">
      <alignment vertical="top"/>
    </xf>
    <xf numFmtId="14" fontId="16" fillId="13" borderId="1" xfId="7" applyNumberFormat="1" applyFont="1" applyFill="1" applyBorder="1" applyAlignment="1">
      <alignment vertical="top"/>
    </xf>
    <xf numFmtId="44" fontId="16" fillId="13" borderId="1" xfId="6" applyFont="1" applyFill="1" applyBorder="1" applyAlignment="1">
      <alignment vertical="top"/>
    </xf>
    <xf numFmtId="0" fontId="16" fillId="13" borderId="1" xfId="0" applyFont="1" applyFill="1" applyBorder="1" applyAlignment="1">
      <alignment horizontal="center" vertical="top"/>
    </xf>
    <xf numFmtId="0" fontId="18" fillId="13" borderId="11" xfId="0" applyFont="1" applyFill="1" applyBorder="1" applyAlignment="1">
      <alignment horizontal="right" vertical="top" wrapText="1"/>
    </xf>
    <xf numFmtId="0" fontId="16" fillId="14" borderId="4" xfId="0" applyFont="1" applyFill="1" applyBorder="1" applyAlignment="1">
      <alignment horizontal="left" vertical="top"/>
    </xf>
    <xf numFmtId="14" fontId="16" fillId="14" borderId="1" xfId="7" applyNumberFormat="1" applyFont="1" applyFill="1" applyBorder="1" applyAlignment="1">
      <alignment vertical="top"/>
    </xf>
    <xf numFmtId="44" fontId="16" fillId="14" borderId="1" xfId="6" applyFont="1" applyFill="1" applyBorder="1" applyAlignment="1">
      <alignment vertical="top"/>
    </xf>
    <xf numFmtId="0" fontId="16" fillId="14" borderId="1" xfId="0" applyFont="1" applyFill="1" applyBorder="1" applyAlignment="1">
      <alignment horizontal="center" vertical="top"/>
    </xf>
    <xf numFmtId="0" fontId="16" fillId="14" borderId="9" xfId="0" applyFont="1" applyFill="1" applyBorder="1" applyAlignment="1">
      <alignment vertical="top"/>
    </xf>
    <xf numFmtId="164" fontId="16" fillId="14" borderId="5" xfId="6" applyNumberFormat="1" applyFont="1" applyFill="1" applyBorder="1" applyAlignment="1">
      <alignment horizontal="right" vertical="top"/>
    </xf>
    <xf numFmtId="0" fontId="16" fillId="14" borderId="5" xfId="0" applyFont="1" applyFill="1" applyBorder="1" applyAlignment="1">
      <alignment horizontal="center" wrapText="1"/>
    </xf>
    <xf numFmtId="0" fontId="16" fillId="14" borderId="5" xfId="0" applyFont="1" applyFill="1" applyBorder="1" applyAlignment="1">
      <alignment horizontal="left" vertical="top" wrapText="1"/>
    </xf>
    <xf numFmtId="0" fontId="16" fillId="14" borderId="5" xfId="0" applyFont="1" applyFill="1" applyBorder="1" applyAlignment="1">
      <alignment vertical="top"/>
    </xf>
    <xf numFmtId="14" fontId="16" fillId="14" borderId="5" xfId="0" applyNumberFormat="1" applyFont="1" applyFill="1" applyBorder="1" applyAlignment="1">
      <alignment vertical="top"/>
    </xf>
    <xf numFmtId="0" fontId="16" fillId="0" borderId="5" xfId="0" applyFont="1" applyBorder="1"/>
    <xf numFmtId="0" fontId="18" fillId="13" borderId="0" xfId="0" applyFont="1" applyFill="1" applyAlignment="1">
      <alignment horizontal="right" vertical="top"/>
    </xf>
    <xf numFmtId="164" fontId="16" fillId="13" borderId="1" xfId="0" applyNumberFormat="1" applyFont="1" applyFill="1" applyBorder="1" applyAlignment="1">
      <alignment vertical="top"/>
    </xf>
    <xf numFmtId="0" fontId="16" fillId="13" borderId="1" xfId="0" applyFont="1" applyFill="1" applyBorder="1" applyAlignment="1">
      <alignment horizontal="center"/>
    </xf>
    <xf numFmtId="0" fontId="16" fillId="13" borderId="0" xfId="0" applyFont="1" applyFill="1" applyAlignment="1">
      <alignment vertical="top"/>
    </xf>
    <xf numFmtId="164" fontId="16" fillId="13" borderId="7" xfId="0" applyNumberFormat="1" applyFont="1" applyFill="1" applyBorder="1" applyAlignment="1">
      <alignment vertical="top"/>
    </xf>
    <xf numFmtId="0" fontId="16" fillId="13" borderId="7" xfId="0" applyFont="1" applyFill="1" applyBorder="1" applyAlignment="1">
      <alignment horizontal="center"/>
    </xf>
    <xf numFmtId="0" fontId="16" fillId="13" borderId="7" xfId="0" applyFont="1" applyFill="1" applyBorder="1" applyAlignment="1">
      <alignment vertical="top"/>
    </xf>
    <xf numFmtId="0" fontId="16" fillId="13" borderId="12" xfId="0" applyFont="1" applyFill="1" applyBorder="1" applyAlignment="1">
      <alignment horizontal="left" vertical="top"/>
    </xf>
    <xf numFmtId="164" fontId="16" fillId="13" borderId="7" xfId="6" applyNumberFormat="1" applyFont="1" applyFill="1" applyBorder="1" applyAlignment="1">
      <alignment horizontal="right" vertical="top"/>
    </xf>
    <xf numFmtId="0" fontId="16" fillId="13" borderId="7" xfId="0" applyFont="1" applyFill="1" applyBorder="1" applyAlignment="1">
      <alignment horizontal="center" wrapText="1"/>
    </xf>
    <xf numFmtId="0" fontId="16" fillId="13" borderId="7" xfId="0" applyFont="1" applyFill="1" applyBorder="1" applyAlignment="1">
      <alignment horizontal="left" vertical="top" wrapText="1"/>
    </xf>
    <xf numFmtId="14" fontId="16" fillId="13" borderId="7" xfId="7" applyNumberFormat="1" applyFont="1" applyFill="1" applyBorder="1" applyAlignment="1">
      <alignment vertical="top"/>
    </xf>
    <xf numFmtId="44" fontId="16" fillId="13" borderId="7" xfId="6" applyFont="1" applyFill="1" applyBorder="1" applyAlignment="1">
      <alignment vertical="top"/>
    </xf>
    <xf numFmtId="0" fontId="16" fillId="13" borderId="7" xfId="0" applyFont="1" applyFill="1" applyBorder="1" applyAlignment="1">
      <alignment horizontal="center" vertical="top"/>
    </xf>
    <xf numFmtId="0" fontId="16" fillId="13" borderId="4" xfId="0" applyFont="1" applyFill="1" applyBorder="1" applyAlignment="1">
      <alignment vertical="top"/>
    </xf>
    <xf numFmtId="0" fontId="20" fillId="13" borderId="11" xfId="0" applyFont="1" applyFill="1" applyBorder="1" applyAlignment="1">
      <alignment vertical="top"/>
    </xf>
    <xf numFmtId="164" fontId="17" fillId="13" borderId="1" xfId="6" applyNumberFormat="1" applyFont="1" applyFill="1" applyBorder="1" applyAlignment="1">
      <alignment horizontal="right" vertical="top"/>
    </xf>
    <xf numFmtId="44" fontId="17" fillId="13" borderId="1" xfId="6" applyFont="1" applyFill="1" applyBorder="1" applyAlignment="1">
      <alignment vertical="top"/>
    </xf>
    <xf numFmtId="0" fontId="17" fillId="13" borderId="1" xfId="0" applyFont="1" applyFill="1" applyBorder="1" applyAlignment="1">
      <alignment horizontal="center" wrapText="1"/>
    </xf>
    <xf numFmtId="0" fontId="17" fillId="13" borderId="1" xfId="0" applyFont="1" applyFill="1" applyBorder="1" applyAlignment="1">
      <alignment horizontal="left" vertical="center" wrapText="1"/>
    </xf>
    <xf numFmtId="0" fontId="17" fillId="13" borderId="1" xfId="0" applyFont="1" applyFill="1" applyBorder="1" applyAlignment="1">
      <alignment vertical="top"/>
    </xf>
    <xf numFmtId="14" fontId="17" fillId="13" borderId="1" xfId="7" applyNumberFormat="1" applyFont="1" applyFill="1" applyBorder="1" applyAlignment="1">
      <alignment vertical="top"/>
    </xf>
    <xf numFmtId="0" fontId="17" fillId="13" borderId="1" xfId="0" applyFont="1" applyFill="1" applyBorder="1" applyAlignment="1">
      <alignment horizontal="center" vertical="top"/>
    </xf>
    <xf numFmtId="0" fontId="17" fillId="0" borderId="0" xfId="0" applyFont="1"/>
    <xf numFmtId="0" fontId="16" fillId="15" borderId="4" xfId="0" applyFont="1" applyFill="1" applyBorder="1" applyAlignment="1">
      <alignment horizontal="left"/>
    </xf>
    <xf numFmtId="164" fontId="16" fillId="15" borderId="1" xfId="6" applyNumberFormat="1" applyFont="1" applyFill="1" applyBorder="1" applyAlignment="1">
      <alignment horizontal="right"/>
    </xf>
    <xf numFmtId="44" fontId="16" fillId="15" borderId="1" xfId="6" applyFont="1" applyFill="1" applyBorder="1"/>
    <xf numFmtId="44" fontId="16" fillId="15" borderId="1" xfId="6" applyFont="1" applyFill="1" applyBorder="1" applyAlignment="1">
      <alignment horizontal="center"/>
    </xf>
    <xf numFmtId="0" fontId="16" fillId="15" borderId="1" xfId="0" applyFont="1" applyFill="1" applyBorder="1" applyAlignment="1">
      <alignment horizontal="left" wrapText="1"/>
    </xf>
    <xf numFmtId="0" fontId="16" fillId="15" borderId="1" xfId="0" applyFont="1" applyFill="1" applyBorder="1"/>
    <xf numFmtId="14" fontId="16" fillId="15" borderId="1" xfId="7" applyNumberFormat="1" applyFont="1" applyFill="1" applyBorder="1"/>
    <xf numFmtId="0" fontId="16" fillId="15" borderId="1" xfId="0" applyFont="1" applyFill="1" applyBorder="1" applyAlignment="1">
      <alignment horizontal="center"/>
    </xf>
    <xf numFmtId="0" fontId="16" fillId="4" borderId="4" xfId="0" applyFont="1" applyFill="1" applyBorder="1" applyAlignment="1">
      <alignment horizontal="left"/>
    </xf>
    <xf numFmtId="164" fontId="16" fillId="4" borderId="1" xfId="6" applyNumberFormat="1" applyFont="1" applyFill="1" applyBorder="1" applyAlignment="1">
      <alignment horizontal="right"/>
    </xf>
    <xf numFmtId="44" fontId="16" fillId="4" borderId="1" xfId="6" applyFont="1" applyFill="1" applyBorder="1"/>
    <xf numFmtId="44" fontId="16" fillId="4" borderId="1" xfId="6" applyFont="1" applyFill="1" applyBorder="1" applyAlignment="1">
      <alignment horizontal="center"/>
    </xf>
    <xf numFmtId="0" fontId="16" fillId="4" borderId="1" xfId="0" applyFont="1" applyFill="1" applyBorder="1" applyAlignment="1">
      <alignment horizontal="left" wrapText="1"/>
    </xf>
    <xf numFmtId="0" fontId="16" fillId="4" borderId="1" xfId="0" applyFont="1" applyFill="1" applyBorder="1"/>
    <xf numFmtId="14" fontId="16" fillId="4" borderId="1" xfId="7" applyNumberFormat="1" applyFont="1" applyFill="1" applyBorder="1"/>
    <xf numFmtId="0" fontId="16" fillId="4" borderId="1" xfId="0" applyFont="1" applyFill="1" applyBorder="1" applyAlignment="1">
      <alignment horizontal="center"/>
    </xf>
    <xf numFmtId="0" fontId="18" fillId="19" borderId="11" xfId="0" applyFont="1" applyFill="1" applyBorder="1"/>
    <xf numFmtId="0" fontId="16" fillId="19" borderId="4" xfId="0" applyFont="1" applyFill="1" applyBorder="1" applyAlignment="1">
      <alignment vertical="center"/>
    </xf>
    <xf numFmtId="164" fontId="16" fillId="19" borderId="1" xfId="6" applyNumberFormat="1" applyFont="1" applyFill="1" applyBorder="1" applyAlignment="1">
      <alignment horizontal="right" vertical="center"/>
    </xf>
    <xf numFmtId="164" fontId="16" fillId="19" borderId="1" xfId="6" applyNumberFormat="1" applyFont="1" applyFill="1" applyBorder="1" applyAlignment="1">
      <alignment vertical="center"/>
    </xf>
    <xf numFmtId="44" fontId="16" fillId="19" borderId="1" xfId="6" applyFont="1" applyFill="1" applyBorder="1" applyAlignment="1">
      <alignment horizontal="center"/>
    </xf>
    <xf numFmtId="0" fontId="16" fillId="19" borderId="1" xfId="1" applyFont="1" applyFill="1" applyBorder="1" applyAlignment="1">
      <alignment horizontal="left" vertical="center" wrapText="1"/>
    </xf>
    <xf numFmtId="14" fontId="16" fillId="19" borderId="1" xfId="1" applyNumberFormat="1" applyFont="1" applyFill="1" applyBorder="1" applyAlignment="1">
      <alignment horizontal="left" vertical="center" wrapText="1"/>
    </xf>
    <xf numFmtId="0" fontId="18" fillId="17" borderId="11" xfId="0" applyFont="1" applyFill="1" applyBorder="1"/>
    <xf numFmtId="0" fontId="16" fillId="17" borderId="4" xfId="0" applyFont="1" applyFill="1" applyBorder="1" applyAlignment="1">
      <alignment horizontal="left"/>
    </xf>
    <xf numFmtId="164" fontId="16" fillId="17" borderId="1" xfId="6" applyNumberFormat="1" applyFont="1" applyFill="1" applyBorder="1" applyAlignment="1">
      <alignment horizontal="right"/>
    </xf>
    <xf numFmtId="44" fontId="16" fillId="17" borderId="1" xfId="6" applyFont="1" applyFill="1" applyBorder="1"/>
    <xf numFmtId="44" fontId="16" fillId="17" borderId="1" xfId="6" applyFont="1" applyFill="1" applyBorder="1" applyAlignment="1">
      <alignment horizontal="center"/>
    </xf>
    <xf numFmtId="0" fontId="16" fillId="17" borderId="1" xfId="0" applyFont="1" applyFill="1" applyBorder="1" applyAlignment="1">
      <alignment horizontal="left" wrapText="1"/>
    </xf>
    <xf numFmtId="0" fontId="16" fillId="17" borderId="1" xfId="0" applyFont="1" applyFill="1" applyBorder="1"/>
    <xf numFmtId="14" fontId="16" fillId="17" borderId="1" xfId="7" applyNumberFormat="1" applyFont="1" applyFill="1" applyBorder="1"/>
    <xf numFmtId="0" fontId="16" fillId="17" borderId="1" xfId="0" applyFont="1" applyFill="1" applyBorder="1" applyAlignment="1">
      <alignment horizontal="center"/>
    </xf>
    <xf numFmtId="1" fontId="16" fillId="17" borderId="1" xfId="6" applyNumberFormat="1" applyFont="1" applyFill="1" applyBorder="1" applyAlignment="1" applyProtection="1">
      <alignment horizontal="center" vertical="center" wrapText="1"/>
      <protection locked="0"/>
    </xf>
    <xf numFmtId="0" fontId="16" fillId="13" borderId="4" xfId="0" applyFont="1" applyFill="1" applyBorder="1" applyAlignment="1">
      <alignment horizontal="left"/>
    </xf>
    <xf numFmtId="164" fontId="16" fillId="13" borderId="1" xfId="6" applyNumberFormat="1" applyFont="1" applyFill="1" applyBorder="1" applyAlignment="1">
      <alignment horizontal="right"/>
    </xf>
    <xf numFmtId="44" fontId="16" fillId="13" borderId="1" xfId="6" applyFont="1" applyFill="1" applyBorder="1"/>
    <xf numFmtId="44" fontId="16" fillId="13" borderId="1" xfId="6" applyFont="1" applyFill="1" applyBorder="1" applyAlignment="1">
      <alignment horizontal="center"/>
    </xf>
    <xf numFmtId="0" fontId="16" fillId="13" borderId="1" xfId="0" applyFont="1" applyFill="1" applyBorder="1" applyAlignment="1">
      <alignment horizontal="left" wrapText="1"/>
    </xf>
    <xf numFmtId="0" fontId="16" fillId="13" borderId="1" xfId="0" applyFont="1" applyFill="1" applyBorder="1"/>
    <xf numFmtId="14" fontId="16" fillId="13" borderId="1" xfId="7" applyNumberFormat="1" applyFont="1" applyFill="1" applyBorder="1"/>
    <xf numFmtId="1" fontId="16" fillId="13" borderId="1" xfId="6" applyNumberFormat="1" applyFont="1" applyFill="1" applyBorder="1" applyAlignment="1" applyProtection="1">
      <alignment horizontal="center" vertical="center" wrapText="1"/>
      <protection locked="0"/>
    </xf>
    <xf numFmtId="0" fontId="16" fillId="17" borderId="4" xfId="5" applyFont="1" applyFill="1" applyBorder="1" applyAlignment="1">
      <alignment horizontal="left" vertical="center"/>
    </xf>
    <xf numFmtId="8" fontId="16" fillId="17" borderId="1" xfId="5" applyNumberFormat="1" applyFont="1" applyFill="1" applyBorder="1" applyAlignment="1">
      <alignment horizontal="center"/>
    </xf>
    <xf numFmtId="0" fontId="16" fillId="13" borderId="4" xfId="5" applyFont="1" applyFill="1" applyBorder="1" applyAlignment="1">
      <alignment horizontal="left" vertical="center"/>
    </xf>
    <xf numFmtId="8" fontId="16" fillId="13" borderId="1" xfId="5" applyNumberFormat="1" applyFont="1" applyFill="1" applyBorder="1" applyAlignment="1">
      <alignment horizontal="center"/>
    </xf>
    <xf numFmtId="0" fontId="18" fillId="29" borderId="11" xfId="0" applyFont="1" applyFill="1" applyBorder="1"/>
    <xf numFmtId="0" fontId="16" fillId="29" borderId="4" xfId="5" applyFont="1" applyFill="1" applyBorder="1" applyAlignment="1">
      <alignment horizontal="left" vertical="center"/>
    </xf>
    <xf numFmtId="164" fontId="16" fillId="29" borderId="1" xfId="6" applyNumberFormat="1" applyFont="1" applyFill="1" applyBorder="1" applyAlignment="1">
      <alignment horizontal="right"/>
    </xf>
    <xf numFmtId="44" fontId="16" fillId="29" borderId="1" xfId="6" applyFont="1" applyFill="1" applyBorder="1"/>
    <xf numFmtId="8" fontId="16" fillId="29" borderId="1" xfId="5" applyNumberFormat="1" applyFont="1" applyFill="1" applyBorder="1" applyAlignment="1">
      <alignment horizontal="center"/>
    </xf>
    <xf numFmtId="0" fontId="16" fillId="29" borderId="1" xfId="0" applyFont="1" applyFill="1" applyBorder="1" applyAlignment="1">
      <alignment horizontal="left" wrapText="1"/>
    </xf>
    <xf numFmtId="0" fontId="16" fillId="29" borderId="1" xfId="0" applyFont="1" applyFill="1" applyBorder="1"/>
    <xf numFmtId="0" fontId="16" fillId="29" borderId="0" xfId="0" applyFont="1" applyFill="1"/>
    <xf numFmtId="14" fontId="16" fillId="29" borderId="1" xfId="7" applyNumberFormat="1" applyFont="1" applyFill="1" applyBorder="1"/>
    <xf numFmtId="0" fontId="16" fillId="29" borderId="1" xfId="0" applyFont="1" applyFill="1" applyBorder="1" applyAlignment="1">
      <alignment horizontal="center"/>
    </xf>
    <xf numFmtId="1" fontId="16" fillId="29" borderId="1" xfId="6" applyNumberFormat="1" applyFont="1" applyFill="1" applyBorder="1" applyAlignment="1" applyProtection="1">
      <alignment horizontal="center" vertical="center" wrapText="1"/>
      <protection locked="0"/>
    </xf>
    <xf numFmtId="0" fontId="16" fillId="19" borderId="4" xfId="0" applyFont="1" applyFill="1" applyBorder="1" applyAlignment="1">
      <alignment horizontal="left"/>
    </xf>
    <xf numFmtId="164" fontId="16" fillId="19" borderId="1" xfId="6" applyNumberFormat="1" applyFont="1" applyFill="1" applyBorder="1" applyAlignment="1">
      <alignment horizontal="right"/>
    </xf>
    <xf numFmtId="44" fontId="16" fillId="19" borderId="1" xfId="6" applyFont="1" applyFill="1" applyBorder="1"/>
    <xf numFmtId="0" fontId="16" fillId="19" borderId="1" xfId="0" applyFont="1" applyFill="1" applyBorder="1" applyAlignment="1">
      <alignment horizontal="left" wrapText="1"/>
    </xf>
    <xf numFmtId="0" fontId="16" fillId="19" borderId="1" xfId="0" applyFont="1" applyFill="1" applyBorder="1"/>
    <xf numFmtId="14" fontId="16" fillId="19" borderId="1" xfId="7" applyNumberFormat="1" applyFont="1" applyFill="1" applyBorder="1"/>
    <xf numFmtId="0" fontId="16" fillId="19" borderId="1" xfId="0" applyFont="1" applyFill="1" applyBorder="1" applyAlignment="1">
      <alignment horizontal="center"/>
    </xf>
    <xf numFmtId="0" fontId="18" fillId="4" borderId="11" xfId="0" applyFont="1" applyFill="1" applyBorder="1"/>
    <xf numFmtId="0" fontId="16" fillId="4" borderId="4" xfId="0" applyFont="1" applyFill="1" applyBorder="1"/>
    <xf numFmtId="164" fontId="16" fillId="4" borderId="1" xfId="0" applyNumberFormat="1" applyFont="1" applyFill="1" applyBorder="1" applyAlignment="1">
      <alignment horizontal="right"/>
    </xf>
    <xf numFmtId="14" fontId="16" fillId="4" borderId="1" xfId="0" applyNumberFormat="1" applyFont="1" applyFill="1" applyBorder="1"/>
    <xf numFmtId="3" fontId="16" fillId="4" borderId="1" xfId="0" applyNumberFormat="1" applyFont="1" applyFill="1" applyBorder="1" applyAlignment="1">
      <alignment horizontal="left" vertical="top"/>
    </xf>
    <xf numFmtId="0" fontId="16" fillId="4" borderId="1" xfId="0" applyFont="1" applyFill="1" applyBorder="1" applyAlignment="1">
      <alignment horizontal="left" vertical="top" wrapText="1"/>
    </xf>
    <xf numFmtId="14" fontId="16" fillId="4" borderId="1" xfId="0" applyNumberFormat="1" applyFont="1" applyFill="1" applyBorder="1" applyAlignment="1">
      <alignment horizontal="right" vertical="top"/>
    </xf>
    <xf numFmtId="0" fontId="16" fillId="4" borderId="1" xfId="0" applyFont="1" applyFill="1" applyBorder="1" applyAlignment="1">
      <alignment horizontal="right" vertical="top"/>
    </xf>
    <xf numFmtId="0" fontId="18" fillId="7" borderId="11" xfId="0" applyFont="1" applyFill="1" applyBorder="1" applyAlignment="1">
      <alignment vertical="top"/>
    </xf>
    <xf numFmtId="0" fontId="16" fillId="7" borderId="4" xfId="1" applyFont="1" applyFill="1" applyBorder="1" applyAlignment="1">
      <alignment horizontal="left" vertical="center"/>
    </xf>
    <xf numFmtId="164" fontId="16" fillId="7" borderId="1" xfId="6" applyNumberFormat="1" applyFont="1" applyFill="1" applyBorder="1" applyAlignment="1" applyProtection="1">
      <alignment horizontal="right" vertical="center" wrapText="1"/>
      <protection locked="0"/>
    </xf>
    <xf numFmtId="0" fontId="16" fillId="7" borderId="1" xfId="6" applyNumberFormat="1" applyFont="1" applyFill="1" applyBorder="1" applyAlignment="1" applyProtection="1">
      <alignment horizontal="center" vertical="center" wrapText="1"/>
      <protection locked="0"/>
    </xf>
    <xf numFmtId="44" fontId="16" fillId="7" borderId="1" xfId="6" applyFont="1" applyFill="1" applyBorder="1" applyAlignment="1">
      <alignment horizontal="center"/>
    </xf>
    <xf numFmtId="0" fontId="16" fillId="7" borderId="1" xfId="1" applyFont="1" applyFill="1" applyBorder="1" applyAlignment="1">
      <alignment horizontal="left" vertical="center" wrapText="1"/>
    </xf>
    <xf numFmtId="0" fontId="16" fillId="7" borderId="1" xfId="10" applyFont="1" applyFill="1" applyBorder="1" applyAlignment="1" applyProtection="1">
      <alignment horizontal="left" vertical="center" wrapText="1"/>
      <protection locked="0"/>
    </xf>
    <xf numFmtId="14" fontId="16" fillId="7" borderId="1" xfId="6" applyNumberFormat="1" applyFont="1" applyFill="1" applyBorder="1" applyAlignment="1">
      <alignment horizontal="center" vertical="center" wrapText="1"/>
    </xf>
    <xf numFmtId="14" fontId="16" fillId="7" borderId="1" xfId="0" applyNumberFormat="1" applyFont="1" applyFill="1" applyBorder="1" applyAlignment="1">
      <alignment horizontal="center" vertical="center"/>
    </xf>
    <xf numFmtId="1" fontId="16" fillId="7" borderId="1" xfId="6" applyNumberFormat="1" applyFont="1" applyFill="1" applyBorder="1" applyAlignment="1" applyProtection="1">
      <alignment horizontal="center" vertical="center" wrapText="1"/>
      <protection locked="0"/>
    </xf>
    <xf numFmtId="49" fontId="16" fillId="7" borderId="1" xfId="10" applyNumberFormat="1" applyFont="1" applyFill="1" applyBorder="1" applyAlignment="1" applyProtection="1">
      <alignment horizontal="center"/>
      <protection locked="0"/>
    </xf>
    <xf numFmtId="0" fontId="16" fillId="7" borderId="1" xfId="4" applyFont="1" applyFill="1" applyBorder="1" applyAlignment="1" applyProtection="1">
      <alignment horizontal="center"/>
    </xf>
    <xf numFmtId="44" fontId="16" fillId="7" borderId="1" xfId="6" applyFont="1" applyFill="1" applyBorder="1" applyAlignment="1">
      <alignment horizontal="center" vertical="top"/>
    </xf>
    <xf numFmtId="0" fontId="16" fillId="7" borderId="1" xfId="1" applyFont="1" applyFill="1" applyBorder="1" applyAlignment="1">
      <alignment horizontal="center" vertical="center" wrapText="1"/>
    </xf>
    <xf numFmtId="0" fontId="18" fillId="23" borderId="11" xfId="0" applyFont="1" applyFill="1" applyBorder="1" applyAlignment="1">
      <alignment vertical="top"/>
    </xf>
    <xf numFmtId="0" fontId="16" fillId="23" borderId="4" xfId="1" applyFont="1" applyFill="1" applyBorder="1" applyAlignment="1">
      <alignment horizontal="left" vertical="center"/>
    </xf>
    <xf numFmtId="164" fontId="16" fillId="23" borderId="1" xfId="6" applyNumberFormat="1" applyFont="1" applyFill="1" applyBorder="1" applyAlignment="1" applyProtection="1">
      <alignment horizontal="right" vertical="center" wrapText="1"/>
      <protection locked="0"/>
    </xf>
    <xf numFmtId="0" fontId="16" fillId="23" borderId="1" xfId="1" applyFont="1" applyFill="1" applyBorder="1" applyAlignment="1">
      <alignment horizontal="center" vertical="center" wrapText="1"/>
    </xf>
    <xf numFmtId="44" fontId="16" fillId="23" borderId="1" xfId="6" applyFont="1" applyFill="1" applyBorder="1" applyAlignment="1">
      <alignment horizontal="center"/>
    </xf>
    <xf numFmtId="0" fontId="16" fillId="23" borderId="1" xfId="1" applyFont="1" applyFill="1" applyBorder="1" applyAlignment="1">
      <alignment horizontal="left" vertical="center" wrapText="1"/>
    </xf>
    <xf numFmtId="0" fontId="16" fillId="23" borderId="1" xfId="10" applyFont="1" applyFill="1" applyBorder="1" applyAlignment="1" applyProtection="1">
      <alignment horizontal="left" vertical="center" wrapText="1"/>
      <protection locked="0"/>
    </xf>
    <xf numFmtId="14" fontId="16" fillId="23" borderId="1" xfId="6" applyNumberFormat="1" applyFont="1" applyFill="1" applyBorder="1" applyAlignment="1">
      <alignment horizontal="center" vertical="center" wrapText="1"/>
    </xf>
    <xf numFmtId="14" fontId="16" fillId="23" borderId="1" xfId="0" applyNumberFormat="1" applyFont="1" applyFill="1" applyBorder="1" applyAlignment="1">
      <alignment horizontal="center" vertical="center"/>
    </xf>
    <xf numFmtId="1" fontId="16" fillId="23" borderId="1" xfId="6" applyNumberFormat="1" applyFont="1" applyFill="1" applyBorder="1" applyAlignment="1" applyProtection="1">
      <alignment horizontal="center" vertical="center" wrapText="1"/>
      <protection locked="0"/>
    </xf>
    <xf numFmtId="49" fontId="16" fillId="23" borderId="1" xfId="10" applyNumberFormat="1" applyFont="1" applyFill="1" applyBorder="1" applyAlignment="1" applyProtection="1">
      <alignment horizontal="center"/>
      <protection locked="0"/>
    </xf>
    <xf numFmtId="0" fontId="16" fillId="23" borderId="1" xfId="4" applyFont="1" applyFill="1" applyBorder="1" applyAlignment="1" applyProtection="1">
      <alignment horizontal="center"/>
    </xf>
    <xf numFmtId="44" fontId="16" fillId="23" borderId="1" xfId="6" applyFont="1" applyFill="1" applyBorder="1" applyAlignment="1">
      <alignment horizontal="center" vertical="top"/>
    </xf>
    <xf numFmtId="0" fontId="18" fillId="8" borderId="11" xfId="0" applyFont="1" applyFill="1" applyBorder="1" applyAlignment="1">
      <alignment horizontal="left" vertical="center"/>
    </xf>
    <xf numFmtId="0" fontId="16" fillId="8" borderId="4" xfId="0" applyFont="1" applyFill="1" applyBorder="1"/>
    <xf numFmtId="164" fontId="16" fillId="8" borderId="1" xfId="6" applyNumberFormat="1" applyFont="1" applyFill="1" applyBorder="1" applyAlignment="1">
      <alignment horizontal="right" vertical="center"/>
    </xf>
    <xf numFmtId="0" fontId="16" fillId="8" borderId="1" xfId="0" applyFont="1" applyFill="1" applyBorder="1" applyAlignment="1">
      <alignment horizontal="center" vertical="center"/>
    </xf>
    <xf numFmtId="0" fontId="16" fillId="8" borderId="1" xfId="0" applyFont="1" applyFill="1" applyBorder="1" applyAlignment="1">
      <alignment horizontal="center"/>
    </xf>
    <xf numFmtId="0" fontId="16" fillId="8" borderId="1" xfId="0" applyFont="1" applyFill="1" applyBorder="1" applyAlignment="1">
      <alignment horizontal="left" readingOrder="1"/>
    </xf>
    <xf numFmtId="0" fontId="16" fillId="8" borderId="1" xfId="10" applyFont="1" applyFill="1" applyBorder="1" applyProtection="1">
      <protection locked="0"/>
    </xf>
    <xf numFmtId="14" fontId="16" fillId="0" borderId="1" xfId="0" applyNumberFormat="1" applyFont="1" applyBorder="1"/>
    <xf numFmtId="14" fontId="16" fillId="8" borderId="1" xfId="10" applyNumberFormat="1" applyFont="1" applyFill="1" applyBorder="1" applyAlignment="1" applyProtection="1">
      <alignment horizontal="center"/>
      <protection locked="0"/>
    </xf>
    <xf numFmtId="1" fontId="16" fillId="8" borderId="1" xfId="10" applyNumberFormat="1" applyFont="1" applyFill="1" applyBorder="1" applyAlignment="1" applyProtection="1">
      <alignment horizontal="center"/>
      <protection locked="0"/>
    </xf>
    <xf numFmtId="49" fontId="16" fillId="8" borderId="1" xfId="10" applyNumberFormat="1" applyFont="1" applyFill="1" applyBorder="1" applyAlignment="1" applyProtection="1">
      <alignment horizontal="center"/>
      <protection locked="0"/>
    </xf>
    <xf numFmtId="2" fontId="16" fillId="8" borderId="1" xfId="10" applyNumberFormat="1" applyFont="1" applyFill="1" applyBorder="1" applyAlignment="1" applyProtection="1">
      <alignment horizontal="center"/>
      <protection locked="0"/>
    </xf>
    <xf numFmtId="1" fontId="16" fillId="8" borderId="1" xfId="8" applyNumberFormat="1" applyFont="1" applyFill="1" applyBorder="1" applyAlignment="1">
      <alignment horizontal="center"/>
    </xf>
    <xf numFmtId="167" fontId="16" fillId="8" borderId="1" xfId="10" applyNumberFormat="1" applyFont="1" applyFill="1" applyBorder="1" applyAlignment="1" applyProtection="1">
      <alignment horizontal="center"/>
      <protection locked="0"/>
    </xf>
    <xf numFmtId="44" fontId="16" fillId="8" borderId="1" xfId="6" applyFont="1" applyFill="1" applyBorder="1" applyAlignment="1">
      <alignment horizontal="center" vertical="center"/>
    </xf>
    <xf numFmtId="0" fontId="18" fillId="5" borderId="11" xfId="0" applyFont="1" applyFill="1" applyBorder="1"/>
    <xf numFmtId="0" fontId="16" fillId="3" borderId="4" xfId="2" applyFont="1" applyBorder="1" applyAlignment="1">
      <alignment horizontal="left" vertical="center"/>
    </xf>
    <xf numFmtId="164" fontId="16" fillId="3" borderId="1" xfId="6" applyNumberFormat="1" applyFont="1" applyFill="1" applyBorder="1" applyAlignment="1">
      <alignment horizontal="right" vertical="center"/>
    </xf>
    <xf numFmtId="44" fontId="16" fillId="3" borderId="1" xfId="6" applyFont="1" applyFill="1" applyBorder="1" applyAlignment="1">
      <alignment horizontal="center" vertical="center"/>
    </xf>
    <xf numFmtId="44" fontId="16" fillId="3" borderId="1" xfId="6" applyFont="1" applyFill="1" applyBorder="1" applyAlignment="1">
      <alignment horizontal="center"/>
    </xf>
    <xf numFmtId="0" fontId="16" fillId="5" borderId="1" xfId="0" applyFont="1" applyFill="1" applyBorder="1" applyAlignment="1">
      <alignment horizontal="left" wrapText="1" readingOrder="1"/>
    </xf>
    <xf numFmtId="0" fontId="16" fillId="5" borderId="1" xfId="10" applyFont="1" applyFill="1" applyBorder="1" applyProtection="1">
      <protection locked="0"/>
    </xf>
    <xf numFmtId="14" fontId="16" fillId="3" borderId="1" xfId="7" applyNumberFormat="1" applyFont="1" applyFill="1" applyBorder="1" applyAlignment="1">
      <alignment horizontal="center" vertical="center" wrapText="1"/>
    </xf>
    <xf numFmtId="44" fontId="16" fillId="3" borderId="1" xfId="6" applyFont="1" applyFill="1" applyBorder="1" applyAlignment="1">
      <alignment horizontal="center" vertical="center" wrapText="1"/>
    </xf>
    <xf numFmtId="1" fontId="16" fillId="11" borderId="1" xfId="6" applyNumberFormat="1" applyFont="1" applyFill="1" applyBorder="1" applyAlignment="1" applyProtection="1">
      <alignment horizontal="center" vertical="center" wrapText="1"/>
      <protection locked="0"/>
    </xf>
    <xf numFmtId="0" fontId="16" fillId="3" borderId="1" xfId="6" applyNumberFormat="1" applyFont="1" applyFill="1" applyBorder="1" applyAlignment="1">
      <alignment horizontal="center" vertical="center" wrapText="1"/>
    </xf>
    <xf numFmtId="39" fontId="16" fillId="3" borderId="1" xfId="6" applyNumberFormat="1" applyFont="1" applyFill="1" applyBorder="1" applyAlignment="1">
      <alignment horizontal="center" vertical="center" wrapText="1"/>
    </xf>
    <xf numFmtId="1" fontId="16" fillId="12" borderId="1" xfId="6" applyNumberFormat="1" applyFont="1" applyFill="1" applyBorder="1" applyAlignment="1" applyProtection="1">
      <alignment horizontal="center" vertical="center" wrapText="1"/>
      <protection locked="0"/>
    </xf>
    <xf numFmtId="165" fontId="16" fillId="5" borderId="1" xfId="10" applyNumberFormat="1" applyFont="1" applyFill="1" applyBorder="1" applyAlignment="1" applyProtection="1">
      <alignment horizontal="center"/>
      <protection locked="0"/>
    </xf>
    <xf numFmtId="0" fontId="16" fillId="3" borderId="1" xfId="2" applyFont="1" applyBorder="1" applyAlignment="1">
      <alignment horizontal="left" vertical="center"/>
    </xf>
    <xf numFmtId="0" fontId="16" fillId="5" borderId="1" xfId="0" applyFont="1" applyFill="1" applyBorder="1" applyAlignment="1">
      <alignment horizontal="left" readingOrder="1"/>
    </xf>
    <xf numFmtId="0" fontId="16" fillId="5" borderId="1" xfId="0" applyFont="1" applyFill="1" applyBorder="1"/>
    <xf numFmtId="0" fontId="16" fillId="5" borderId="1" xfId="0" applyFont="1" applyFill="1" applyBorder="1" applyAlignment="1">
      <alignment horizontal="left" vertical="center"/>
    </xf>
    <xf numFmtId="0" fontId="18" fillId="7" borderId="11" xfId="0" applyFont="1" applyFill="1" applyBorder="1"/>
    <xf numFmtId="0" fontId="16" fillId="7" borderId="4" xfId="2" applyFont="1" applyFill="1" applyBorder="1" applyAlignment="1">
      <alignment horizontal="left" vertical="center"/>
    </xf>
    <xf numFmtId="164" fontId="16" fillId="7" borderId="1" xfId="6" applyNumberFormat="1" applyFont="1" applyFill="1" applyBorder="1" applyAlignment="1">
      <alignment horizontal="right" vertical="center"/>
    </xf>
    <xf numFmtId="44" fontId="16" fillId="7" borderId="1" xfId="6" applyFont="1" applyFill="1" applyBorder="1" applyAlignment="1">
      <alignment horizontal="center" vertical="center"/>
    </xf>
    <xf numFmtId="0" fontId="16" fillId="7" borderId="1" xfId="0" applyFont="1" applyFill="1" applyBorder="1" applyAlignment="1">
      <alignment horizontal="left" wrapText="1" readingOrder="1"/>
    </xf>
    <xf numFmtId="0" fontId="16" fillId="7" borderId="1" xfId="10" applyFont="1" applyFill="1" applyBorder="1" applyProtection="1">
      <protection locked="0"/>
    </xf>
    <xf numFmtId="14" fontId="16" fillId="7" borderId="1" xfId="7" applyNumberFormat="1" applyFont="1" applyFill="1" applyBorder="1" applyAlignment="1">
      <alignment horizontal="center" vertical="center" wrapText="1"/>
    </xf>
    <xf numFmtId="44" fontId="16" fillId="7" borderId="1" xfId="6" applyFont="1" applyFill="1" applyBorder="1" applyAlignment="1">
      <alignment horizontal="center" vertical="center" wrapText="1"/>
    </xf>
    <xf numFmtId="0" fontId="16" fillId="7" borderId="1" xfId="0" applyFont="1" applyFill="1" applyBorder="1"/>
    <xf numFmtId="165" fontId="16" fillId="7" borderId="1" xfId="10" applyNumberFormat="1" applyFont="1" applyFill="1" applyBorder="1" applyAlignment="1" applyProtection="1">
      <alignment horizontal="center"/>
      <protection locked="0"/>
    </xf>
    <xf numFmtId="0" fontId="16" fillId="7" borderId="1" xfId="2" applyFont="1" applyFill="1" applyBorder="1" applyAlignment="1">
      <alignment horizontal="left" vertical="center"/>
    </xf>
    <xf numFmtId="0" fontId="16" fillId="7" borderId="1" xfId="0" applyFont="1" applyFill="1" applyBorder="1" applyAlignment="1">
      <alignment horizontal="left" readingOrder="1"/>
    </xf>
    <xf numFmtId="0" fontId="16" fillId="7" borderId="1" xfId="0" applyFont="1" applyFill="1" applyBorder="1" applyAlignment="1">
      <alignment horizontal="left" vertical="center"/>
    </xf>
    <xf numFmtId="0" fontId="16" fillId="7" borderId="0" xfId="0" applyFont="1" applyFill="1"/>
    <xf numFmtId="0" fontId="16" fillId="7" borderId="1" xfId="0" applyFont="1" applyFill="1" applyBorder="1" applyAlignment="1">
      <alignment horizontal="center"/>
    </xf>
    <xf numFmtId="0" fontId="16" fillId="7" borderId="4" xfId="0" applyFont="1" applyFill="1" applyBorder="1" applyAlignment="1">
      <alignment horizontal="left" vertical="top"/>
    </xf>
    <xf numFmtId="164" fontId="16" fillId="7" borderId="1" xfId="0" applyNumberFormat="1" applyFont="1" applyFill="1" applyBorder="1" applyAlignment="1">
      <alignment horizontal="right" vertical="center"/>
    </xf>
    <xf numFmtId="0" fontId="16" fillId="7" borderId="1" xfId="0" applyFont="1" applyFill="1" applyBorder="1" applyAlignment="1">
      <alignment horizontal="center" vertical="center"/>
    </xf>
    <xf numFmtId="44" fontId="16" fillId="7" borderId="1" xfId="6" applyFont="1" applyFill="1" applyBorder="1" applyAlignment="1">
      <alignment horizontal="center" wrapText="1"/>
    </xf>
    <xf numFmtId="0" fontId="16" fillId="7" borderId="1" xfId="0" applyFont="1" applyFill="1" applyBorder="1" applyAlignment="1">
      <alignment vertical="top" wrapText="1"/>
    </xf>
    <xf numFmtId="0" fontId="16" fillId="7" borderId="1" xfId="10" applyFont="1" applyFill="1" applyBorder="1" applyAlignment="1" applyProtection="1">
      <alignment vertical="top"/>
      <protection locked="0"/>
    </xf>
    <xf numFmtId="14" fontId="16" fillId="7" borderId="1" xfId="0" applyNumberFormat="1" applyFont="1" applyFill="1" applyBorder="1"/>
    <xf numFmtId="14" fontId="16" fillId="7" borderId="1" xfId="0" applyNumberFormat="1" applyFont="1" applyFill="1" applyBorder="1" applyAlignment="1">
      <alignment horizontal="center"/>
    </xf>
    <xf numFmtId="1" fontId="16" fillId="7" borderId="1" xfId="0" applyNumberFormat="1" applyFont="1" applyFill="1" applyBorder="1" applyAlignment="1">
      <alignment horizontal="center"/>
    </xf>
    <xf numFmtId="44" fontId="16" fillId="7" borderId="1" xfId="6" applyFont="1" applyFill="1" applyBorder="1" applyAlignment="1">
      <alignment horizontal="center" vertical="top" wrapText="1"/>
    </xf>
    <xf numFmtId="0" fontId="18" fillId="12" borderId="11" xfId="0" applyFont="1" applyFill="1" applyBorder="1"/>
    <xf numFmtId="0" fontId="16" fillId="12" borderId="4" xfId="1" applyFont="1" applyFill="1" applyBorder="1" applyAlignment="1">
      <alignment horizontal="left" vertical="center"/>
    </xf>
    <xf numFmtId="164" fontId="16" fillId="12" borderId="1" xfId="6" applyNumberFormat="1" applyFont="1" applyFill="1" applyBorder="1" applyAlignment="1" applyProtection="1">
      <alignment horizontal="right" vertical="center" wrapText="1"/>
      <protection locked="0"/>
    </xf>
    <xf numFmtId="0" fontId="16" fillId="12" borderId="1" xfId="6" applyNumberFormat="1" applyFont="1" applyFill="1" applyBorder="1" applyAlignment="1" applyProtection="1">
      <alignment horizontal="center" vertical="center" wrapText="1"/>
      <protection locked="0"/>
    </xf>
    <xf numFmtId="44" fontId="16" fillId="12" borderId="1" xfId="6" applyFont="1" applyFill="1" applyBorder="1" applyAlignment="1">
      <alignment horizontal="center"/>
    </xf>
    <xf numFmtId="0" fontId="16" fillId="12" borderId="1" xfId="1" applyFont="1" applyFill="1" applyBorder="1" applyAlignment="1">
      <alignment horizontal="left" vertical="center" wrapText="1"/>
    </xf>
    <xf numFmtId="9" fontId="16" fillId="0" borderId="1" xfId="7" applyFont="1" applyBorder="1"/>
    <xf numFmtId="14" fontId="16" fillId="0" borderId="1" xfId="6" applyNumberFormat="1" applyFont="1" applyBorder="1"/>
    <xf numFmtId="44" fontId="16" fillId="0" borderId="1" xfId="6" applyFont="1" applyBorder="1"/>
    <xf numFmtId="0" fontId="16" fillId="0" borderId="1" xfId="0" applyFont="1" applyBorder="1" applyAlignment="1">
      <alignment horizontal="center"/>
    </xf>
    <xf numFmtId="44" fontId="18" fillId="12" borderId="11" xfId="6" applyFont="1" applyFill="1" applyBorder="1" applyAlignment="1">
      <alignment horizontal="center" vertical="top"/>
    </xf>
    <xf numFmtId="14" fontId="16" fillId="0" borderId="1" xfId="7" applyNumberFormat="1" applyFont="1" applyBorder="1"/>
    <xf numFmtId="14" fontId="16" fillId="7" borderId="1" xfId="7" applyNumberFormat="1" applyFont="1" applyFill="1" applyBorder="1"/>
    <xf numFmtId="44" fontId="16" fillId="7" borderId="1" xfId="6" applyFont="1" applyFill="1" applyBorder="1"/>
    <xf numFmtId="0" fontId="18" fillId="6" borderId="11" xfId="0" applyFont="1" applyFill="1" applyBorder="1"/>
    <xf numFmtId="0" fontId="16" fillId="6" borderId="4" xfId="0" applyFont="1" applyFill="1" applyBorder="1" applyAlignment="1">
      <alignment horizontal="left"/>
    </xf>
    <xf numFmtId="164" fontId="16" fillId="6" borderId="1" xfId="6" applyNumberFormat="1" applyFont="1" applyFill="1" applyBorder="1" applyAlignment="1">
      <alignment horizontal="right"/>
    </xf>
    <xf numFmtId="44" fontId="16" fillId="6" borderId="1" xfId="6" applyFont="1" applyFill="1" applyBorder="1"/>
    <xf numFmtId="44" fontId="16" fillId="6" borderId="1" xfId="6" applyFont="1" applyFill="1" applyBorder="1" applyAlignment="1">
      <alignment horizontal="center"/>
    </xf>
    <xf numFmtId="0" fontId="16" fillId="6" borderId="1" xfId="0" applyFont="1" applyFill="1" applyBorder="1" applyAlignment="1">
      <alignment horizontal="left" wrapText="1"/>
    </xf>
    <xf numFmtId="0" fontId="16" fillId="6" borderId="1" xfId="0" applyFont="1" applyFill="1" applyBorder="1"/>
    <xf numFmtId="14" fontId="16" fillId="6" borderId="1" xfId="7" applyNumberFormat="1" applyFont="1" applyFill="1" applyBorder="1"/>
    <xf numFmtId="0" fontId="16" fillId="6" borderId="1" xfId="0" applyFont="1" applyFill="1" applyBorder="1" applyAlignment="1">
      <alignment horizontal="center"/>
    </xf>
    <xf numFmtId="0" fontId="18" fillId="6" borderId="11" xfId="0" applyFont="1" applyFill="1" applyBorder="1" applyAlignment="1">
      <alignment horizontal="left" vertical="center"/>
    </xf>
    <xf numFmtId="0" fontId="16" fillId="6" borderId="4" xfId="1" applyFont="1" applyFill="1" applyBorder="1" applyAlignment="1">
      <alignment horizontal="left" vertical="center"/>
    </xf>
    <xf numFmtId="44" fontId="16" fillId="6" borderId="1" xfId="1" applyNumberFormat="1" applyFont="1" applyFill="1" applyBorder="1" applyAlignment="1">
      <alignment horizontal="center" vertical="center"/>
    </xf>
    <xf numFmtId="0" fontId="16" fillId="6" borderId="1" xfId="1" applyFont="1" applyFill="1" applyBorder="1" applyAlignment="1">
      <alignment horizontal="center" vertical="center"/>
    </xf>
    <xf numFmtId="0" fontId="16" fillId="6" borderId="1" xfId="1" applyFont="1" applyFill="1" applyBorder="1" applyAlignment="1">
      <alignment horizontal="left" vertical="center" wrapText="1"/>
    </xf>
    <xf numFmtId="0" fontId="16" fillId="6" borderId="1" xfId="1" applyFont="1" applyFill="1" applyBorder="1" applyAlignment="1">
      <alignment horizontal="left" vertical="top"/>
    </xf>
    <xf numFmtId="14" fontId="16" fillId="6" borderId="1" xfId="6" applyNumberFormat="1" applyFont="1" applyFill="1" applyBorder="1" applyAlignment="1">
      <alignment horizontal="center" vertical="center" wrapText="1"/>
    </xf>
    <xf numFmtId="14" fontId="16" fillId="6" borderId="1" xfId="1" applyNumberFormat="1" applyFont="1" applyFill="1" applyBorder="1" applyAlignment="1">
      <alignment horizontal="center" vertical="top"/>
    </xf>
    <xf numFmtId="1" fontId="16" fillId="6" borderId="1" xfId="6" applyNumberFormat="1" applyFont="1" applyFill="1" applyBorder="1" applyAlignment="1" applyProtection="1">
      <alignment horizontal="center" vertical="center" wrapText="1"/>
      <protection locked="0"/>
    </xf>
    <xf numFmtId="49" fontId="16" fillId="6" borderId="1" xfId="10" applyNumberFormat="1" applyFont="1" applyFill="1" applyBorder="1" applyAlignment="1" applyProtection="1">
      <alignment horizontal="center"/>
      <protection locked="0"/>
    </xf>
    <xf numFmtId="0" fontId="16" fillId="6" borderId="1" xfId="4" applyFont="1" applyFill="1" applyBorder="1" applyAlignment="1" applyProtection="1">
      <alignment horizontal="center"/>
    </xf>
    <xf numFmtId="44" fontId="16" fillId="6" borderId="1" xfId="6" applyFont="1" applyFill="1" applyBorder="1" applyAlignment="1">
      <alignment horizontal="center" vertical="top"/>
    </xf>
    <xf numFmtId="0" fontId="16" fillId="0" borderId="0" xfId="0" applyFont="1" applyAlignment="1">
      <alignment horizontal="center" vertical="center"/>
    </xf>
    <xf numFmtId="164" fontId="16" fillId="6" borderId="1" xfId="1" applyNumberFormat="1" applyFont="1" applyFill="1" applyBorder="1" applyAlignment="1">
      <alignment horizontal="right" vertical="center"/>
    </xf>
    <xf numFmtId="0" fontId="18" fillId="6" borderId="11" xfId="0" applyFont="1" applyFill="1" applyBorder="1" applyAlignment="1">
      <alignment vertical="top"/>
    </xf>
    <xf numFmtId="164" fontId="16" fillId="6" borderId="1" xfId="6" applyNumberFormat="1" applyFont="1" applyFill="1" applyBorder="1" applyAlignment="1" applyProtection="1">
      <alignment horizontal="right" vertical="center" wrapText="1"/>
      <protection locked="0"/>
    </xf>
    <xf numFmtId="0" fontId="16" fillId="6" borderId="1" xfId="6" applyNumberFormat="1" applyFont="1" applyFill="1" applyBorder="1" applyAlignment="1" applyProtection="1">
      <alignment horizontal="center" vertical="center" wrapText="1"/>
      <protection locked="0"/>
    </xf>
    <xf numFmtId="0" fontId="16" fillId="6" borderId="1" xfId="10" applyFont="1" applyFill="1" applyBorder="1" applyAlignment="1" applyProtection="1">
      <alignment horizontal="left" vertical="center" wrapText="1"/>
      <protection locked="0"/>
    </xf>
    <xf numFmtId="14" fontId="16" fillId="6" borderId="1" xfId="0" applyNumberFormat="1" applyFont="1" applyFill="1" applyBorder="1" applyAlignment="1">
      <alignment horizontal="center" vertical="center"/>
    </xf>
    <xf numFmtId="164" fontId="16" fillId="6" borderId="1" xfId="6" applyNumberFormat="1" applyFont="1" applyFill="1" applyBorder="1" applyAlignment="1">
      <alignment horizontal="right" vertical="top"/>
    </xf>
    <xf numFmtId="164" fontId="16" fillId="6" borderId="1" xfId="6" applyNumberFormat="1" applyFont="1" applyFill="1" applyBorder="1" applyAlignment="1">
      <alignment horizontal="center"/>
    </xf>
    <xf numFmtId="2" fontId="16" fillId="6" borderId="1" xfId="6" applyNumberFormat="1" applyFont="1" applyFill="1" applyBorder="1" applyAlignment="1" applyProtection="1">
      <alignment horizontal="center" vertical="center" wrapText="1"/>
      <protection locked="0"/>
    </xf>
    <xf numFmtId="0" fontId="16" fillId="6" borderId="1" xfId="1" applyFont="1" applyFill="1" applyBorder="1" applyAlignment="1">
      <alignment horizontal="left" vertical="center"/>
    </xf>
    <xf numFmtId="164" fontId="16" fillId="6" borderId="1" xfId="6" applyNumberFormat="1" applyFont="1" applyFill="1" applyBorder="1" applyAlignment="1" applyProtection="1">
      <alignment horizontal="center" wrapText="1"/>
      <protection locked="0"/>
    </xf>
    <xf numFmtId="44" fontId="16" fillId="6" borderId="1" xfId="6" applyFont="1" applyFill="1" applyBorder="1" applyAlignment="1">
      <alignment horizontal="center" vertical="center" wrapText="1"/>
    </xf>
    <xf numFmtId="164" fontId="16" fillId="6" borderId="1" xfId="6" applyNumberFormat="1" applyFont="1" applyFill="1" applyBorder="1" applyAlignment="1" applyProtection="1">
      <alignment horizontal="center" vertical="center" wrapText="1"/>
      <protection locked="0"/>
    </xf>
    <xf numFmtId="44" fontId="16" fillId="6" borderId="1" xfId="6" applyFont="1" applyFill="1" applyBorder="1" applyAlignment="1" applyProtection="1">
      <alignment horizontal="center" wrapText="1"/>
      <protection locked="0"/>
    </xf>
    <xf numFmtId="44" fontId="16" fillId="6" borderId="1" xfId="6" applyFont="1" applyFill="1" applyBorder="1" applyAlignment="1" applyProtection="1">
      <alignment horizontal="center" vertical="center" wrapText="1"/>
      <protection locked="0"/>
    </xf>
    <xf numFmtId="0" fontId="16" fillId="11" borderId="0" xfId="0" applyFont="1" applyFill="1" applyAlignment="1">
      <alignment horizontal="center" vertical="center"/>
    </xf>
    <xf numFmtId="0" fontId="18" fillId="6" borderId="11" xfId="1" applyFont="1" applyFill="1" applyBorder="1" applyAlignment="1">
      <alignment vertical="center"/>
    </xf>
    <xf numFmtId="0" fontId="16" fillId="6" borderId="4" xfId="1" applyFont="1" applyFill="1" applyBorder="1" applyAlignment="1">
      <alignment vertical="center"/>
    </xf>
    <xf numFmtId="44" fontId="16" fillId="6" borderId="1" xfId="6" applyFont="1" applyFill="1" applyBorder="1" applyAlignment="1">
      <alignment vertical="top"/>
    </xf>
    <xf numFmtId="0" fontId="16" fillId="6" borderId="1" xfId="1" applyFont="1" applyFill="1" applyBorder="1" applyAlignment="1">
      <alignment vertical="top" wrapText="1"/>
    </xf>
    <xf numFmtId="44" fontId="16" fillId="6" borderId="1" xfId="6" applyFont="1" applyFill="1" applyBorder="1" applyAlignment="1">
      <alignment vertical="center" wrapText="1"/>
    </xf>
    <xf numFmtId="14" fontId="16" fillId="6" borderId="1" xfId="1" applyNumberFormat="1" applyFont="1" applyFill="1" applyBorder="1" applyAlignment="1">
      <alignment vertical="top"/>
    </xf>
    <xf numFmtId="1" fontId="16" fillId="6" borderId="1" xfId="6" applyNumberFormat="1" applyFont="1" applyFill="1" applyBorder="1" applyAlignment="1" applyProtection="1">
      <alignment vertical="center" wrapText="1"/>
      <protection locked="0"/>
    </xf>
    <xf numFmtId="49" fontId="16" fillId="6" borderId="1" xfId="10" applyNumberFormat="1" applyFont="1" applyFill="1" applyBorder="1" applyProtection="1">
      <protection locked="0"/>
    </xf>
    <xf numFmtId="0" fontId="16" fillId="6" borderId="1" xfId="4" applyFont="1" applyFill="1" applyBorder="1" applyAlignment="1" applyProtection="1"/>
    <xf numFmtId="0" fontId="16" fillId="6" borderId="1" xfId="0" applyFont="1" applyFill="1" applyBorder="1" applyAlignment="1">
      <alignment vertical="center"/>
    </xf>
    <xf numFmtId="0" fontId="16" fillId="0" borderId="0" xfId="0" applyFont="1" applyAlignment="1">
      <alignment vertical="center"/>
    </xf>
    <xf numFmtId="0" fontId="16" fillId="6" borderId="1" xfId="1" applyFont="1" applyFill="1" applyBorder="1" applyAlignment="1">
      <alignment horizontal="left" vertical="top" wrapText="1"/>
    </xf>
    <xf numFmtId="0" fontId="16" fillId="6" borderId="1" xfId="0" applyFont="1" applyFill="1" applyBorder="1" applyAlignment="1">
      <alignment horizontal="center" vertical="center"/>
    </xf>
    <xf numFmtId="0" fontId="18" fillId="6" borderId="11" xfId="0" applyFont="1" applyFill="1" applyBorder="1" applyAlignment="1">
      <alignment horizontal="right" vertical="top"/>
    </xf>
    <xf numFmtId="14" fontId="16" fillId="6" borderId="1" xfId="10" applyNumberFormat="1" applyFont="1" applyFill="1" applyBorder="1" applyAlignment="1" applyProtection="1">
      <alignment horizontal="center" vertical="center" wrapText="1"/>
      <protection locked="0"/>
    </xf>
    <xf numFmtId="44" fontId="16" fillId="6" borderId="1" xfId="6" applyFont="1" applyFill="1" applyBorder="1" applyAlignment="1" applyProtection="1">
      <alignment horizontal="right" vertical="center" wrapText="1"/>
      <protection locked="0"/>
    </xf>
    <xf numFmtId="14" fontId="16" fillId="6" borderId="1" xfId="1" applyNumberFormat="1" applyFont="1" applyFill="1" applyBorder="1" applyAlignment="1">
      <alignment horizontal="center" vertical="center"/>
    </xf>
    <xf numFmtId="0" fontId="18" fillId="6" borderId="11" xfId="0" applyFont="1" applyFill="1" applyBorder="1" applyAlignment="1">
      <alignment horizontal="center" vertical="center"/>
    </xf>
    <xf numFmtId="0" fontId="16" fillId="16" borderId="4" xfId="0" applyFont="1" applyFill="1" applyBorder="1"/>
    <xf numFmtId="164" fontId="16" fillId="16" borderId="1" xfId="0" applyNumberFormat="1" applyFont="1" applyFill="1" applyBorder="1" applyAlignment="1">
      <alignment horizontal="right"/>
    </xf>
    <xf numFmtId="0" fontId="16" fillId="16" borderId="1" xfId="0" applyFont="1" applyFill="1" applyBorder="1"/>
    <xf numFmtId="0" fontId="16" fillId="16" borderId="1" xfId="0" applyFont="1" applyFill="1" applyBorder="1" applyAlignment="1">
      <alignment horizontal="center"/>
    </xf>
    <xf numFmtId="14" fontId="16" fillId="6" borderId="1" xfId="0" applyNumberFormat="1" applyFont="1" applyFill="1" applyBorder="1" applyAlignment="1">
      <alignment wrapText="1"/>
    </xf>
    <xf numFmtId="14" fontId="16" fillId="16" borderId="1" xfId="0" applyNumberFormat="1" applyFont="1" applyFill="1" applyBorder="1"/>
    <xf numFmtId="164" fontId="16" fillId="16" borderId="1" xfId="0" applyNumberFormat="1" applyFont="1" applyFill="1" applyBorder="1" applyAlignment="1">
      <alignment horizontal="right" wrapText="1"/>
    </xf>
    <xf numFmtId="0" fontId="16" fillId="21" borderId="0" xfId="0" applyFont="1" applyFill="1"/>
    <xf numFmtId="0" fontId="18" fillId="16" borderId="11" xfId="0" applyFont="1" applyFill="1" applyBorder="1"/>
    <xf numFmtId="14" fontId="16" fillId="16" borderId="1" xfId="0" applyNumberFormat="1" applyFont="1" applyFill="1" applyBorder="1" applyAlignment="1">
      <alignment wrapText="1"/>
    </xf>
    <xf numFmtId="0" fontId="16" fillId="6" borderId="1" xfId="1" applyFont="1" applyFill="1" applyBorder="1" applyAlignment="1">
      <alignment horizontal="center"/>
    </xf>
    <xf numFmtId="44" fontId="16" fillId="6" borderId="1" xfId="6" applyFont="1" applyFill="1" applyBorder="1" applyAlignment="1" applyProtection="1">
      <alignment horizontal="left" vertical="center" wrapText="1"/>
      <protection locked="0"/>
    </xf>
    <xf numFmtId="0" fontId="16" fillId="6" borderId="1" xfId="6" applyNumberFormat="1" applyFont="1" applyFill="1" applyBorder="1" applyAlignment="1" applyProtection="1">
      <alignment horizontal="center" wrapText="1"/>
      <protection locked="0"/>
    </xf>
    <xf numFmtId="0" fontId="16" fillId="6" borderId="1" xfId="10" applyFont="1" applyFill="1" applyBorder="1" applyAlignment="1" applyProtection="1">
      <alignment horizontal="center" vertical="center" wrapText="1"/>
      <protection locked="0"/>
    </xf>
    <xf numFmtId="0" fontId="18" fillId="6" borderId="11" xfId="6" applyNumberFormat="1" applyFont="1" applyFill="1" applyBorder="1" applyAlignment="1" applyProtection="1">
      <alignment horizontal="center" vertical="center" wrapText="1"/>
      <protection locked="0"/>
    </xf>
    <xf numFmtId="0" fontId="18" fillId="6" borderId="11" xfId="1" applyFont="1" applyFill="1" applyBorder="1" applyAlignment="1">
      <alignment horizontal="center" vertical="center"/>
    </xf>
    <xf numFmtId="0" fontId="18" fillId="6" borderId="11" xfId="10" applyFont="1" applyFill="1" applyBorder="1" applyAlignment="1" applyProtection="1">
      <alignment horizontal="center" vertical="center" wrapText="1"/>
      <protection locked="0"/>
    </xf>
    <xf numFmtId="0" fontId="18" fillId="6" borderId="11" xfId="1" applyFont="1" applyFill="1" applyBorder="1" applyAlignment="1">
      <alignment horizontal="center" vertical="top"/>
    </xf>
    <xf numFmtId="0" fontId="18" fillId="6" borderId="11" xfId="1" applyFont="1" applyFill="1" applyBorder="1" applyAlignment="1">
      <alignment horizontal="center"/>
    </xf>
    <xf numFmtId="0" fontId="16" fillId="6" borderId="4" xfId="1" applyFont="1" applyFill="1" applyBorder="1" applyAlignment="1">
      <alignment horizontal="left"/>
    </xf>
    <xf numFmtId="164" fontId="16" fillId="6" borderId="1" xfId="6" applyNumberFormat="1" applyFont="1" applyFill="1" applyBorder="1" applyAlignment="1" applyProtection="1">
      <alignment horizontal="right" wrapText="1"/>
      <protection locked="0"/>
    </xf>
    <xf numFmtId="0" fontId="16" fillId="6" borderId="1" xfId="1" applyFont="1" applyFill="1" applyBorder="1" applyAlignment="1">
      <alignment horizontal="left"/>
    </xf>
    <xf numFmtId="14" fontId="16" fillId="6" borderId="1" xfId="6" applyNumberFormat="1" applyFont="1" applyFill="1" applyBorder="1" applyAlignment="1">
      <alignment horizontal="left" wrapText="1"/>
    </xf>
    <xf numFmtId="0" fontId="16" fillId="6" borderId="24" xfId="0" applyFont="1" applyFill="1" applyBorder="1" applyAlignment="1">
      <alignment horizontal="left"/>
    </xf>
    <xf numFmtId="164" fontId="16" fillId="6" borderId="25" xfId="6" applyNumberFormat="1" applyFont="1" applyFill="1" applyBorder="1" applyAlignment="1">
      <alignment horizontal="right"/>
    </xf>
    <xf numFmtId="44" fontId="16" fillId="6" borderId="25" xfId="6" applyFont="1" applyFill="1" applyBorder="1"/>
    <xf numFmtId="44" fontId="16" fillId="6" borderId="25" xfId="6" applyFont="1" applyFill="1" applyBorder="1" applyAlignment="1">
      <alignment horizontal="center"/>
    </xf>
    <xf numFmtId="0" fontId="16" fillId="6" borderId="25" xfId="0" applyFont="1" applyFill="1" applyBorder="1" applyAlignment="1">
      <alignment horizontal="left" wrapText="1"/>
    </xf>
    <xf numFmtId="0" fontId="16" fillId="6" borderId="5" xfId="0" applyFont="1" applyFill="1" applyBorder="1"/>
    <xf numFmtId="14" fontId="16" fillId="6" borderId="5" xfId="7" applyNumberFormat="1" applyFont="1" applyFill="1" applyBorder="1"/>
    <xf numFmtId="44" fontId="16" fillId="6" borderId="5" xfId="6" applyFont="1" applyFill="1" applyBorder="1"/>
    <xf numFmtId="0" fontId="16" fillId="6" borderId="5" xfId="0" applyFont="1" applyFill="1" applyBorder="1" applyAlignment="1">
      <alignment horizontal="center"/>
    </xf>
    <xf numFmtId="0" fontId="16" fillId="6" borderId="11" xfId="0" applyFont="1" applyFill="1" applyBorder="1" applyAlignment="1">
      <alignment horizontal="left"/>
    </xf>
    <xf numFmtId="164" fontId="16" fillId="6" borderId="6" xfId="6" applyNumberFormat="1" applyFont="1" applyFill="1" applyBorder="1" applyAlignment="1">
      <alignment horizontal="right"/>
    </xf>
    <xf numFmtId="44" fontId="16" fillId="6" borderId="6" xfId="6" applyFont="1" applyFill="1" applyBorder="1"/>
    <xf numFmtId="44" fontId="16" fillId="6" borderId="6" xfId="6" applyFont="1" applyFill="1" applyBorder="1" applyAlignment="1">
      <alignment horizontal="center"/>
    </xf>
    <xf numFmtId="0" fontId="16" fillId="6" borderId="6" xfId="0" applyFont="1" applyFill="1" applyBorder="1" applyAlignment="1">
      <alignment horizontal="left" wrapText="1"/>
    </xf>
    <xf numFmtId="0" fontId="16" fillId="6" borderId="6" xfId="0" applyFont="1" applyFill="1" applyBorder="1"/>
    <xf numFmtId="14" fontId="16" fillId="6" borderId="6" xfId="7" applyNumberFormat="1" applyFont="1" applyFill="1" applyBorder="1"/>
    <xf numFmtId="0" fontId="16" fillId="6" borderId="6" xfId="0" applyFont="1" applyFill="1" applyBorder="1" applyAlignment="1">
      <alignment horizontal="center"/>
    </xf>
    <xf numFmtId="0" fontId="18" fillId="17" borderId="1" xfId="0" applyFont="1" applyFill="1" applyBorder="1" applyAlignment="1">
      <alignment horizontal="center"/>
    </xf>
    <xf numFmtId="0" fontId="16" fillId="17" borderId="12" xfId="0" applyFont="1" applyFill="1" applyBorder="1" applyAlignment="1">
      <alignment horizontal="left"/>
    </xf>
    <xf numFmtId="164" fontId="16" fillId="17" borderId="7" xfId="6" applyNumberFormat="1" applyFont="1" applyFill="1" applyBorder="1" applyAlignment="1">
      <alignment horizontal="right"/>
    </xf>
    <xf numFmtId="44" fontId="16" fillId="17" borderId="7" xfId="6" applyFont="1" applyFill="1" applyBorder="1"/>
    <xf numFmtId="44" fontId="16" fillId="17" borderId="7" xfId="6" applyFont="1" applyFill="1" applyBorder="1" applyAlignment="1">
      <alignment horizontal="center"/>
    </xf>
    <xf numFmtId="0" fontId="16" fillId="17" borderId="7" xfId="0" applyFont="1" applyFill="1" applyBorder="1"/>
    <xf numFmtId="14" fontId="16" fillId="17" borderId="7" xfId="7" applyNumberFormat="1" applyFont="1" applyFill="1" applyBorder="1"/>
    <xf numFmtId="0" fontId="16" fillId="17" borderId="7" xfId="0" applyFont="1" applyFill="1" applyBorder="1" applyAlignment="1">
      <alignment horizontal="center"/>
    </xf>
    <xf numFmtId="0" fontId="16" fillId="17" borderId="0" xfId="0" applyFont="1" applyFill="1"/>
    <xf numFmtId="0" fontId="15" fillId="10" borderId="10" xfId="2" applyFont="1" applyFill="1" applyBorder="1" applyAlignment="1">
      <alignment horizontal="left" vertical="top" wrapText="1"/>
    </xf>
    <xf numFmtId="44" fontId="15" fillId="10" borderId="10" xfId="2" applyNumberFormat="1" applyFont="1" applyFill="1" applyBorder="1" applyAlignment="1">
      <alignment horizontal="left" vertical="top" wrapText="1"/>
    </xf>
    <xf numFmtId="0" fontId="15" fillId="10" borderId="10" xfId="2" applyFont="1" applyFill="1" applyBorder="1" applyAlignment="1">
      <alignment horizontal="center" wrapText="1"/>
    </xf>
    <xf numFmtId="14" fontId="15" fillId="10" borderId="10" xfId="2" applyNumberFormat="1" applyFont="1" applyFill="1" applyBorder="1" applyAlignment="1">
      <alignment horizontal="left" vertical="top" wrapText="1"/>
    </xf>
    <xf numFmtId="1" fontId="14" fillId="10" borderId="1" xfId="0" applyNumberFormat="1" applyFont="1" applyFill="1" applyBorder="1" applyAlignment="1">
      <alignment horizontal="center"/>
    </xf>
    <xf numFmtId="0" fontId="14" fillId="10" borderId="1" xfId="0" applyFont="1" applyFill="1" applyBorder="1" applyAlignment="1">
      <alignment horizontal="center"/>
    </xf>
    <xf numFmtId="2" fontId="14" fillId="10" borderId="1" xfId="0" applyNumberFormat="1" applyFont="1" applyFill="1" applyBorder="1" applyAlignment="1">
      <alignment horizontal="center"/>
    </xf>
    <xf numFmtId="44" fontId="15" fillId="10" borderId="4" xfId="7" applyNumberFormat="1" applyFont="1" applyFill="1" applyBorder="1" applyAlignment="1">
      <alignment horizontal="left" vertical="top"/>
    </xf>
    <xf numFmtId="1" fontId="14" fillId="10" borderId="5" xfId="0" applyNumberFormat="1" applyFont="1" applyFill="1" applyBorder="1" applyAlignment="1">
      <alignment horizontal="center"/>
    </xf>
    <xf numFmtId="0" fontId="14" fillId="10" borderId="5" xfId="0" applyFont="1" applyFill="1" applyBorder="1" applyAlignment="1">
      <alignment horizontal="center"/>
    </xf>
    <xf numFmtId="2" fontId="14" fillId="10" borderId="5" xfId="0" applyNumberFormat="1" applyFont="1" applyFill="1" applyBorder="1" applyAlignment="1">
      <alignment horizontal="center"/>
    </xf>
    <xf numFmtId="0" fontId="14" fillId="10" borderId="5" xfId="4" applyFont="1" applyFill="1" applyBorder="1" applyAlignment="1" applyProtection="1">
      <alignment horizontal="center"/>
    </xf>
    <xf numFmtId="44" fontId="15" fillId="10" borderId="9" xfId="7" applyNumberFormat="1" applyFont="1" applyFill="1" applyBorder="1" applyAlignment="1">
      <alignment horizontal="left" vertical="top"/>
    </xf>
    <xf numFmtId="0" fontId="18" fillId="24" borderId="1" xfId="0" applyFont="1" applyFill="1" applyBorder="1"/>
    <xf numFmtId="0" fontId="16" fillId="24" borderId="1" xfId="0" applyFont="1" applyFill="1" applyBorder="1" applyAlignment="1">
      <alignment horizontal="left"/>
    </xf>
    <xf numFmtId="164" fontId="16" fillId="24" borderId="1" xfId="6" applyNumberFormat="1" applyFont="1" applyFill="1" applyBorder="1" applyAlignment="1">
      <alignment horizontal="right"/>
    </xf>
    <xf numFmtId="44" fontId="16" fillId="24" borderId="1" xfId="6" applyFont="1" applyFill="1" applyBorder="1"/>
    <xf numFmtId="44" fontId="16" fillId="24" borderId="1" xfId="6" applyFont="1" applyFill="1" applyBorder="1" applyAlignment="1">
      <alignment horizontal="center"/>
    </xf>
    <xf numFmtId="0" fontId="16" fillId="24" borderId="1" xfId="0" applyFont="1" applyFill="1" applyBorder="1" applyAlignment="1">
      <alignment horizontal="left" wrapText="1"/>
    </xf>
    <xf numFmtId="0" fontId="16" fillId="24" borderId="1" xfId="0" applyFont="1" applyFill="1" applyBorder="1"/>
    <xf numFmtId="14" fontId="16" fillId="24" borderId="1" xfId="7" applyNumberFormat="1" applyFont="1" applyFill="1" applyBorder="1"/>
    <xf numFmtId="0" fontId="16" fillId="24" borderId="1" xfId="0" applyFont="1" applyFill="1" applyBorder="1" applyAlignment="1">
      <alignment horizontal="center"/>
    </xf>
    <xf numFmtId="0" fontId="16" fillId="24" borderId="0" xfId="0" applyFont="1" applyFill="1"/>
    <xf numFmtId="0" fontId="18" fillId="0" borderId="1" xfId="0" applyFont="1" applyBorder="1"/>
    <xf numFmtId="164" fontId="16" fillId="0" borderId="1" xfId="6" applyNumberFormat="1" applyFont="1" applyBorder="1" applyAlignment="1">
      <alignment horizontal="right"/>
    </xf>
    <xf numFmtId="44" fontId="16" fillId="0" borderId="1" xfId="6" applyFont="1" applyBorder="1" applyAlignment="1">
      <alignment horizontal="center"/>
    </xf>
    <xf numFmtId="0" fontId="16" fillId="0" borderId="1" xfId="0" applyFont="1" applyBorder="1" applyAlignment="1">
      <alignment horizontal="left" wrapText="1"/>
    </xf>
    <xf numFmtId="6" fontId="16" fillId="0" borderId="1" xfId="6" applyNumberFormat="1" applyFont="1" applyBorder="1" applyAlignment="1">
      <alignment horizontal="center"/>
    </xf>
    <xf numFmtId="0" fontId="16" fillId="18" borderId="1" xfId="0" applyFont="1" applyFill="1" applyBorder="1" applyAlignment="1">
      <alignment horizontal="left"/>
    </xf>
    <xf numFmtId="0" fontId="16" fillId="18" borderId="1" xfId="0" applyFont="1" applyFill="1" applyBorder="1" applyAlignment="1">
      <alignment horizontal="left" vertical="center" wrapText="1"/>
    </xf>
    <xf numFmtId="0" fontId="16" fillId="0" borderId="23" xfId="0" applyFont="1" applyBorder="1"/>
    <xf numFmtId="0" fontId="16" fillId="28" borderId="23" xfId="0" applyFont="1" applyFill="1" applyBorder="1"/>
    <xf numFmtId="0" fontId="18" fillId="7" borderId="1" xfId="0" applyFont="1" applyFill="1" applyBorder="1"/>
    <xf numFmtId="0" fontId="16" fillId="7" borderId="1" xfId="0" applyFont="1" applyFill="1" applyBorder="1" applyAlignment="1">
      <alignment horizontal="left"/>
    </xf>
    <xf numFmtId="164" fontId="16" fillId="7" borderId="1" xfId="6" applyNumberFormat="1" applyFont="1" applyFill="1" applyBorder="1" applyAlignment="1">
      <alignment horizontal="right"/>
    </xf>
    <xf numFmtId="0" fontId="16" fillId="7" borderId="1" xfId="0" applyFont="1" applyFill="1" applyBorder="1" applyAlignment="1">
      <alignment horizontal="left" wrapText="1"/>
    </xf>
    <xf numFmtId="0" fontId="16" fillId="7" borderId="1" xfId="0" applyFont="1" applyFill="1" applyBorder="1" applyAlignment="1">
      <alignment vertical="center"/>
    </xf>
    <xf numFmtId="8" fontId="16" fillId="7" borderId="1" xfId="6" applyNumberFormat="1" applyFont="1" applyFill="1" applyBorder="1"/>
    <xf numFmtId="0" fontId="16" fillId="7" borderId="1" xfId="0" applyFont="1" applyFill="1" applyBorder="1" applyAlignment="1">
      <alignment vertical="top"/>
    </xf>
    <xf numFmtId="0" fontId="16" fillId="7" borderId="1" xfId="1" applyFont="1" applyFill="1" applyBorder="1" applyAlignment="1">
      <alignment horizontal="left" vertical="center"/>
    </xf>
    <xf numFmtId="0" fontId="16" fillId="7" borderId="1" xfId="1" applyFont="1" applyFill="1" applyBorder="1" applyAlignment="1">
      <alignment horizontal="center" vertical="center"/>
    </xf>
    <xf numFmtId="44" fontId="16" fillId="7" borderId="1" xfId="6" applyFont="1" applyFill="1" applyBorder="1" applyAlignment="1" applyProtection="1">
      <alignment horizontal="center" wrapText="1"/>
      <protection locked="0"/>
    </xf>
    <xf numFmtId="0" fontId="16" fillId="7" borderId="1" xfId="1" applyFont="1" applyFill="1" applyBorder="1" applyAlignment="1">
      <alignment horizontal="left" vertical="top"/>
    </xf>
    <xf numFmtId="44" fontId="16" fillId="7" borderId="1" xfId="6" applyFont="1" applyFill="1" applyBorder="1" applyAlignment="1" applyProtection="1">
      <alignment horizontal="center" vertical="center" wrapText="1"/>
      <protection locked="0"/>
    </xf>
    <xf numFmtId="44" fontId="16" fillId="7" borderId="1" xfId="6" applyFont="1" applyFill="1" applyBorder="1" applyAlignment="1">
      <alignment horizontal="left"/>
    </xf>
    <xf numFmtId="9" fontId="16" fillId="7" borderId="1" xfId="7" applyFont="1" applyFill="1" applyBorder="1"/>
    <xf numFmtId="14" fontId="16" fillId="7" borderId="1" xfId="6" applyNumberFormat="1" applyFont="1" applyFill="1" applyBorder="1"/>
    <xf numFmtId="0" fontId="16" fillId="7" borderId="1" xfId="1" applyFont="1" applyFill="1" applyBorder="1" applyAlignment="1">
      <alignment horizontal="center" wrapText="1"/>
    </xf>
    <xf numFmtId="0" fontId="18" fillId="0" borderId="2" xfId="0" applyFont="1" applyBorder="1"/>
    <xf numFmtId="0" fontId="19" fillId="0" borderId="1" xfId="0" applyFont="1" applyBorder="1"/>
    <xf numFmtId="8" fontId="19" fillId="0" borderId="4" xfId="0" applyNumberFormat="1" applyFont="1" applyBorder="1"/>
    <xf numFmtId="44" fontId="16" fillId="7" borderId="8" xfId="6" applyFont="1" applyFill="1" applyBorder="1"/>
    <xf numFmtId="44" fontId="16" fillId="0" borderId="8" xfId="6" applyFont="1" applyBorder="1"/>
    <xf numFmtId="44" fontId="16" fillId="0" borderId="8" xfId="6" applyFont="1" applyBorder="1" applyAlignment="1">
      <alignment horizontal="center"/>
    </xf>
    <xf numFmtId="0" fontId="19" fillId="0" borderId="1" xfId="0" applyFont="1" applyBorder="1" applyAlignment="1">
      <alignment wrapText="1"/>
    </xf>
    <xf numFmtId="0" fontId="18" fillId="12" borderId="2" xfId="0" applyFont="1" applyFill="1" applyBorder="1" applyAlignment="1">
      <alignment vertical="top"/>
    </xf>
    <xf numFmtId="0" fontId="18" fillId="12" borderId="8" xfId="0" applyFont="1" applyFill="1" applyBorder="1" applyAlignment="1">
      <alignment vertical="top"/>
    </xf>
    <xf numFmtId="0" fontId="18" fillId="12" borderId="4" xfId="0" applyFont="1" applyFill="1" applyBorder="1" applyAlignment="1">
      <alignment vertical="top"/>
    </xf>
    <xf numFmtId="0" fontId="18" fillId="12" borderId="1" xfId="0" applyFont="1" applyFill="1" applyBorder="1" applyAlignment="1">
      <alignment vertical="top"/>
    </xf>
    <xf numFmtId="0" fontId="16" fillId="12" borderId="1" xfId="1" applyFont="1" applyFill="1" applyBorder="1" applyAlignment="1">
      <alignment horizontal="left" vertical="center"/>
    </xf>
    <xf numFmtId="0" fontId="16" fillId="12" borderId="1" xfId="10" applyFont="1" applyFill="1" applyBorder="1" applyAlignment="1" applyProtection="1">
      <alignment horizontal="left" vertical="center" wrapText="1"/>
      <protection locked="0"/>
    </xf>
    <xf numFmtId="14" fontId="16" fillId="0" borderId="1" xfId="6" applyNumberFormat="1" applyFont="1" applyBorder="1" applyAlignment="1">
      <alignment horizontal="center" vertical="center" wrapText="1"/>
    </xf>
    <xf numFmtId="14" fontId="16" fillId="12" borderId="1" xfId="0" applyNumberFormat="1" applyFont="1" applyFill="1" applyBorder="1" applyAlignment="1">
      <alignment horizontal="center" vertical="center"/>
    </xf>
    <xf numFmtId="49" fontId="16" fillId="12" borderId="1" xfId="10" applyNumberFormat="1" applyFont="1" applyFill="1" applyBorder="1" applyAlignment="1" applyProtection="1">
      <alignment horizontal="center"/>
      <protection locked="0"/>
    </xf>
    <xf numFmtId="0" fontId="16" fillId="12" borderId="1" xfId="4" applyFont="1" applyFill="1" applyBorder="1" applyAlignment="1" applyProtection="1">
      <alignment horizontal="center"/>
    </xf>
    <xf numFmtId="44" fontId="16" fillId="12" borderId="1" xfId="6" applyFont="1" applyFill="1" applyBorder="1" applyAlignment="1">
      <alignment horizontal="center" vertical="top"/>
    </xf>
    <xf numFmtId="164" fontId="16" fillId="0" borderId="1" xfId="6" applyNumberFormat="1" applyFont="1" applyFill="1" applyBorder="1" applyAlignment="1">
      <alignment horizontal="right"/>
    </xf>
    <xf numFmtId="44" fontId="16" fillId="0" borderId="1" xfId="6" applyFont="1" applyFill="1" applyBorder="1"/>
    <xf numFmtId="44" fontId="16" fillId="0" borderId="1" xfId="6" applyFont="1" applyFill="1" applyBorder="1" applyAlignment="1">
      <alignment horizontal="center"/>
    </xf>
    <xf numFmtId="0" fontId="18" fillId="4" borderId="1" xfId="0" applyFont="1" applyFill="1" applyBorder="1" applyAlignment="1">
      <alignment horizontal="left" vertical="center"/>
    </xf>
    <xf numFmtId="0" fontId="16" fillId="4" borderId="1" xfId="1" applyFont="1" applyFill="1" applyBorder="1" applyAlignment="1">
      <alignment horizontal="left" vertical="center"/>
    </xf>
    <xf numFmtId="164" fontId="16" fillId="4" borderId="1" xfId="1" applyNumberFormat="1" applyFont="1" applyFill="1" applyBorder="1" applyAlignment="1">
      <alignment horizontal="right" vertical="center"/>
    </xf>
    <xf numFmtId="0" fontId="16" fillId="4" borderId="1" xfId="1" applyFont="1" applyFill="1" applyBorder="1" applyAlignment="1">
      <alignment horizontal="center" vertical="center"/>
    </xf>
    <xf numFmtId="0" fontId="16" fillId="4" borderId="1" xfId="1" applyFont="1" applyFill="1" applyBorder="1" applyAlignment="1">
      <alignment horizontal="left" vertical="center" wrapText="1"/>
    </xf>
    <xf numFmtId="0" fontId="16" fillId="4" borderId="1" xfId="1" applyFont="1" applyFill="1" applyBorder="1" applyAlignment="1">
      <alignment horizontal="left" vertical="top"/>
    </xf>
    <xf numFmtId="14" fontId="16" fillId="4" borderId="1" xfId="1" applyNumberFormat="1" applyFont="1" applyFill="1" applyBorder="1" applyAlignment="1">
      <alignment horizontal="center" vertical="top"/>
    </xf>
    <xf numFmtId="1" fontId="16" fillId="4" borderId="1" xfId="6" applyNumberFormat="1" applyFont="1" applyFill="1" applyBorder="1" applyAlignment="1" applyProtection="1">
      <alignment horizontal="center" vertical="center" wrapText="1"/>
      <protection locked="0"/>
    </xf>
    <xf numFmtId="49" fontId="16" fillId="4" borderId="1" xfId="10" applyNumberFormat="1" applyFont="1" applyFill="1" applyBorder="1" applyAlignment="1" applyProtection="1">
      <alignment horizontal="center"/>
      <protection locked="0"/>
    </xf>
    <xf numFmtId="0" fontId="16" fillId="4" borderId="1" xfId="4" applyFont="1" applyFill="1" applyBorder="1" applyAlignment="1" applyProtection="1">
      <alignment horizontal="center"/>
    </xf>
    <xf numFmtId="44" fontId="16" fillId="4" borderId="1" xfId="6" applyFont="1" applyFill="1" applyBorder="1" applyAlignment="1">
      <alignment horizontal="center" vertical="top"/>
    </xf>
    <xf numFmtId="0" fontId="18" fillId="13" borderId="1" xfId="0" applyFont="1" applyFill="1" applyBorder="1" applyAlignment="1">
      <alignment vertical="top"/>
    </xf>
    <xf numFmtId="0" fontId="16" fillId="13" borderId="1" xfId="1" applyFont="1" applyFill="1" applyBorder="1" applyAlignment="1">
      <alignment horizontal="left" vertical="center"/>
    </xf>
    <xf numFmtId="164" fontId="16" fillId="13" borderId="1" xfId="1" applyNumberFormat="1" applyFont="1" applyFill="1" applyBorder="1" applyAlignment="1">
      <alignment horizontal="right" vertical="center"/>
    </xf>
    <xf numFmtId="44" fontId="16" fillId="13" borderId="1" xfId="6" applyFont="1" applyFill="1" applyBorder="1" applyAlignment="1">
      <alignment horizontal="left" vertical="center"/>
    </xf>
    <xf numFmtId="164" fontId="16" fillId="13" borderId="1" xfId="6" applyNumberFormat="1" applyFont="1" applyFill="1" applyBorder="1" applyAlignment="1" applyProtection="1">
      <alignment horizontal="center" wrapText="1"/>
      <protection locked="0"/>
    </xf>
    <xf numFmtId="0" fontId="16" fillId="13" borderId="1" xfId="1" applyFont="1" applyFill="1" applyBorder="1" applyAlignment="1">
      <alignment horizontal="left" vertical="center" wrapText="1"/>
    </xf>
    <xf numFmtId="0" fontId="16" fillId="13" borderId="1" xfId="1" applyFont="1" applyFill="1" applyBorder="1" applyAlignment="1">
      <alignment horizontal="left" vertical="top"/>
    </xf>
    <xf numFmtId="14" fontId="16" fillId="13" borderId="1" xfId="1" applyNumberFormat="1" applyFont="1" applyFill="1" applyBorder="1" applyAlignment="1">
      <alignment horizontal="center" vertical="center"/>
    </xf>
    <xf numFmtId="0" fontId="16" fillId="13" borderId="1" xfId="1" applyFont="1" applyFill="1" applyBorder="1" applyAlignment="1">
      <alignment horizontal="center" vertical="center"/>
    </xf>
    <xf numFmtId="44" fontId="16" fillId="0" borderId="1" xfId="6" applyFont="1" applyBorder="1" applyAlignment="1">
      <alignment horizontal="center" vertical="center" wrapText="1"/>
    </xf>
    <xf numFmtId="14" fontId="16" fillId="13" borderId="1" xfId="0" applyNumberFormat="1" applyFont="1" applyFill="1" applyBorder="1" applyAlignment="1">
      <alignment horizontal="center" vertical="center"/>
    </xf>
    <xf numFmtId="49" fontId="16" fillId="13" borderId="1" xfId="10" applyNumberFormat="1" applyFont="1" applyFill="1" applyBorder="1" applyAlignment="1" applyProtection="1">
      <alignment horizontal="center"/>
      <protection locked="0"/>
    </xf>
    <xf numFmtId="2" fontId="16" fillId="13" borderId="1" xfId="6" applyNumberFormat="1" applyFont="1" applyFill="1" applyBorder="1" applyAlignment="1" applyProtection="1">
      <alignment horizontal="center" vertical="center" wrapText="1"/>
      <protection locked="0"/>
    </xf>
    <xf numFmtId="0" fontId="16" fillId="13" borderId="1" xfId="4" applyFont="1" applyFill="1" applyBorder="1" applyAlignment="1" applyProtection="1">
      <alignment horizontal="center"/>
    </xf>
    <xf numFmtId="0" fontId="17" fillId="0" borderId="1" xfId="0" applyFont="1" applyBorder="1" applyAlignment="1">
      <alignment wrapText="1"/>
    </xf>
    <xf numFmtId="164" fontId="17" fillId="0" borderId="1" xfId="0" applyNumberFormat="1" applyFont="1" applyBorder="1" applyAlignment="1">
      <alignment horizontal="right"/>
    </xf>
    <xf numFmtId="8" fontId="17" fillId="0" borderId="1" xfId="0" applyNumberFormat="1" applyFont="1" applyBorder="1"/>
    <xf numFmtId="0" fontId="16" fillId="20" borderId="1" xfId="0" applyFont="1" applyFill="1" applyBorder="1" applyAlignment="1">
      <alignment horizontal="center"/>
    </xf>
    <xf numFmtId="0" fontId="18" fillId="0" borderId="0" xfId="0" applyFont="1"/>
    <xf numFmtId="0" fontId="21" fillId="0" borderId="0" xfId="0" applyFont="1"/>
    <xf numFmtId="0" fontId="21" fillId="0" borderId="13" xfId="0" applyFont="1" applyBorder="1"/>
    <xf numFmtId="6" fontId="21" fillId="0" borderId="0" xfId="0" applyNumberFormat="1" applyFont="1"/>
    <xf numFmtId="0" fontId="21" fillId="0" borderId="16" xfId="0" applyFont="1" applyBorder="1"/>
    <xf numFmtId="6" fontId="21" fillId="0" borderId="20" xfId="0" applyNumberFormat="1" applyFont="1" applyBorder="1"/>
    <xf numFmtId="44" fontId="16" fillId="22" borderId="0" xfId="6" applyFont="1" applyFill="1"/>
    <xf numFmtId="169" fontId="14" fillId="4" borderId="4" xfId="1" applyNumberFormat="1" applyFont="1" applyFill="1" applyBorder="1" applyAlignment="1">
      <alignment horizontal="left" vertical="center"/>
    </xf>
    <xf numFmtId="0" fontId="16" fillId="30" borderId="8" xfId="1" applyFont="1" applyFill="1" applyBorder="1" applyAlignment="1">
      <alignment horizontal="left" vertical="center"/>
    </xf>
    <xf numFmtId="8" fontId="19" fillId="30" borderId="18" xfId="0" applyNumberFormat="1" applyFont="1" applyFill="1" applyBorder="1"/>
    <xf numFmtId="0" fontId="16" fillId="30" borderId="4" xfId="1" applyFont="1" applyFill="1" applyBorder="1" applyAlignment="1">
      <alignment horizontal="center" vertical="center"/>
    </xf>
    <xf numFmtId="0" fontId="16" fillId="30" borderId="8" xfId="1" applyFont="1" applyFill="1" applyBorder="1" applyAlignment="1">
      <alignment horizontal="center" vertical="center"/>
    </xf>
    <xf numFmtId="44" fontId="16" fillId="30" borderId="8" xfId="6" applyFont="1" applyFill="1" applyBorder="1" applyAlignment="1">
      <alignment horizontal="center"/>
    </xf>
    <xf numFmtId="0" fontId="16" fillId="30" borderId="1" xfId="1" applyFont="1" applyFill="1" applyBorder="1" applyAlignment="1">
      <alignment horizontal="left" vertical="center" wrapText="1"/>
    </xf>
    <xf numFmtId="0" fontId="16" fillId="30" borderId="1" xfId="1" applyFont="1" applyFill="1" applyBorder="1" applyAlignment="1">
      <alignment horizontal="left" vertical="top"/>
    </xf>
    <xf numFmtId="0" fontId="16" fillId="30" borderId="2" xfId="1" applyFont="1" applyFill="1" applyBorder="1" applyAlignment="1">
      <alignment horizontal="left" vertical="center"/>
    </xf>
    <xf numFmtId="0" fontId="16" fillId="30" borderId="8" xfId="6" applyNumberFormat="1" applyFont="1" applyFill="1" applyBorder="1" applyAlignment="1" applyProtection="1">
      <alignment horizontal="center" vertical="center" wrapText="1"/>
      <protection locked="0"/>
    </xf>
    <xf numFmtId="44" fontId="16" fillId="30" borderId="2" xfId="6" applyFont="1" applyFill="1" applyBorder="1" applyAlignment="1">
      <alignment horizontal="center"/>
    </xf>
    <xf numFmtId="0" fontId="16" fillId="30" borderId="1" xfId="10" applyFont="1" applyFill="1" applyBorder="1" applyAlignment="1" applyProtection="1">
      <alignment horizontal="left" vertical="center" wrapText="1"/>
      <protection locked="0"/>
    </xf>
    <xf numFmtId="0" fontId="16" fillId="30" borderId="10" xfId="1" applyFont="1" applyFill="1" applyBorder="1" applyAlignment="1">
      <alignment horizontal="left" vertical="center"/>
    </xf>
    <xf numFmtId="0" fontId="16" fillId="30" borderId="19" xfId="1" applyFont="1" applyFill="1" applyBorder="1" applyAlignment="1">
      <alignment horizontal="center" vertical="center"/>
    </xf>
    <xf numFmtId="164" fontId="16" fillId="30" borderId="10" xfId="6" applyNumberFormat="1" applyFont="1" applyFill="1" applyBorder="1" applyAlignment="1" applyProtection="1">
      <alignment horizontal="center" wrapText="1"/>
      <protection locked="0"/>
    </xf>
    <xf numFmtId="0" fontId="16" fillId="30" borderId="5" xfId="1" applyFont="1" applyFill="1" applyBorder="1" applyAlignment="1">
      <alignment horizontal="left" vertical="center" wrapText="1"/>
    </xf>
    <xf numFmtId="0" fontId="16" fillId="30" borderId="21" xfId="0" applyFont="1" applyFill="1" applyBorder="1" applyAlignment="1">
      <alignment horizontal="left"/>
    </xf>
    <xf numFmtId="44" fontId="16" fillId="30" borderId="22" xfId="6" applyFont="1" applyFill="1" applyBorder="1"/>
    <xf numFmtId="44" fontId="16" fillId="30" borderId="18" xfId="6" applyFont="1" applyFill="1" applyBorder="1" applyAlignment="1">
      <alignment horizontal="center"/>
    </xf>
    <xf numFmtId="0" fontId="16" fillId="30" borderId="18" xfId="0" applyFont="1" applyFill="1" applyBorder="1" applyAlignment="1">
      <alignment horizontal="left" wrapText="1"/>
    </xf>
    <xf numFmtId="0" fontId="16" fillId="30" borderId="0" xfId="0" applyFont="1" applyFill="1"/>
    <xf numFmtId="14" fontId="16" fillId="30" borderId="0" xfId="6" applyNumberFormat="1" applyFont="1" applyFill="1" applyAlignment="1">
      <alignment horizontal="center" vertical="center" wrapText="1"/>
    </xf>
    <xf numFmtId="14" fontId="16" fillId="30" borderId="1" xfId="1" applyNumberFormat="1" applyFont="1" applyFill="1" applyBorder="1" applyAlignment="1">
      <alignment horizontal="center" vertical="top"/>
    </xf>
    <xf numFmtId="14" fontId="16" fillId="30" borderId="2" xfId="1" applyNumberFormat="1" applyFont="1" applyFill="1" applyBorder="1" applyAlignment="1">
      <alignment horizontal="center" vertical="top"/>
    </xf>
    <xf numFmtId="1" fontId="16" fillId="30" borderId="2" xfId="6" applyNumberFormat="1" applyFont="1" applyFill="1" applyBorder="1" applyAlignment="1" applyProtection="1">
      <alignment horizontal="center" vertical="center" wrapText="1"/>
      <protection locked="0"/>
    </xf>
    <xf numFmtId="49" fontId="16" fillId="30" borderId="1" xfId="10" applyNumberFormat="1" applyFont="1" applyFill="1" applyBorder="1" applyAlignment="1" applyProtection="1">
      <alignment horizontal="center"/>
      <protection locked="0"/>
    </xf>
    <xf numFmtId="0" fontId="16" fillId="30" borderId="1" xfId="4" applyFont="1" applyFill="1" applyBorder="1" applyAlignment="1" applyProtection="1">
      <alignment horizontal="center"/>
    </xf>
    <xf numFmtId="1" fontId="16" fillId="30" borderId="1" xfId="6" applyNumberFormat="1" applyFont="1" applyFill="1" applyBorder="1" applyAlignment="1" applyProtection="1">
      <alignment horizontal="center" vertical="center" wrapText="1"/>
      <protection locked="0"/>
    </xf>
    <xf numFmtId="44" fontId="16" fillId="30" borderId="4" xfId="6" applyFont="1" applyFill="1" applyBorder="1" applyAlignment="1">
      <alignment horizontal="center" vertical="top"/>
    </xf>
    <xf numFmtId="14" fontId="16" fillId="30" borderId="1" xfId="0" applyNumberFormat="1" applyFont="1" applyFill="1" applyBorder="1" applyAlignment="1">
      <alignment horizontal="center" vertical="center"/>
    </xf>
    <xf numFmtId="2" fontId="16" fillId="30" borderId="2" xfId="6" applyNumberFormat="1" applyFont="1" applyFill="1" applyBorder="1" applyAlignment="1" applyProtection="1">
      <alignment horizontal="center" vertical="center" wrapText="1"/>
      <protection locked="0"/>
    </xf>
    <xf numFmtId="44" fontId="16" fillId="30" borderId="2" xfId="6" applyFont="1" applyFill="1" applyBorder="1" applyAlignment="1" applyProtection="1">
      <alignment horizontal="center" vertical="center" wrapText="1"/>
      <protection locked="0"/>
    </xf>
    <xf numFmtId="14" fontId="16" fillId="30" borderId="0" xfId="7" applyNumberFormat="1" applyFont="1" applyFill="1"/>
    <xf numFmtId="44" fontId="16" fillId="30" borderId="0" xfId="6" applyFont="1" applyFill="1"/>
    <xf numFmtId="0" fontId="16" fillId="30" borderId="0" xfId="0" applyFont="1" applyFill="1" applyAlignment="1">
      <alignment horizontal="center"/>
    </xf>
    <xf numFmtId="0" fontId="16" fillId="22" borderId="0" xfId="0" applyFont="1" applyFill="1"/>
    <xf numFmtId="0" fontId="16" fillId="22" borderId="0" xfId="0" applyFont="1" applyFill="1" applyAlignment="1">
      <alignment horizontal="center"/>
    </xf>
    <xf numFmtId="14" fontId="15" fillId="4" borderId="4" xfId="1" applyNumberFormat="1" applyFont="1" applyFill="1" applyBorder="1" applyAlignment="1">
      <alignment horizontal="left" vertical="center"/>
    </xf>
    <xf numFmtId="0" fontId="18" fillId="22" borderId="0" xfId="0" applyFont="1" applyFill="1" applyAlignment="1">
      <alignment horizontal="left"/>
    </xf>
    <xf numFmtId="169" fontId="18" fillId="22" borderId="0" xfId="6" applyNumberFormat="1" applyFont="1" applyFill="1" applyAlignment="1">
      <alignment horizontal="right"/>
    </xf>
    <xf numFmtId="44" fontId="18" fillId="22" borderId="0" xfId="6" applyFont="1" applyFill="1"/>
    <xf numFmtId="44" fontId="18" fillId="22" borderId="0" xfId="6" applyFont="1" applyFill="1" applyAlignment="1">
      <alignment horizontal="center"/>
    </xf>
    <xf numFmtId="0" fontId="18" fillId="22" borderId="0" xfId="0" applyFont="1" applyFill="1" applyAlignment="1">
      <alignment horizontal="left" wrapText="1"/>
    </xf>
    <xf numFmtId="14" fontId="18" fillId="22" borderId="0" xfId="7" applyNumberFormat="1" applyFont="1" applyFill="1"/>
    <xf numFmtId="0" fontId="18" fillId="27" borderId="0" xfId="0" applyFont="1" applyFill="1" applyAlignment="1">
      <alignment horizontal="center"/>
    </xf>
    <xf numFmtId="0" fontId="18" fillId="27" borderId="0" xfId="0" applyFont="1" applyFill="1" applyAlignment="1">
      <alignment horizontal="left" wrapText="1"/>
    </xf>
    <xf numFmtId="44" fontId="18" fillId="27" borderId="0" xfId="6" applyFont="1" applyFill="1" applyAlignment="1">
      <alignment horizontal="right"/>
    </xf>
    <xf numFmtId="44" fontId="18" fillId="27" borderId="0" xfId="6" applyFont="1" applyFill="1"/>
    <xf numFmtId="44" fontId="18" fillId="27" borderId="0" xfId="6" applyFont="1" applyFill="1" applyAlignment="1">
      <alignment horizontal="center"/>
    </xf>
    <xf numFmtId="0" fontId="18" fillId="27" borderId="0" xfId="0" applyFont="1" applyFill="1"/>
    <xf numFmtId="14" fontId="18" fillId="27" borderId="0" xfId="7" applyNumberFormat="1" applyFont="1" applyFill="1"/>
    <xf numFmtId="0" fontId="22" fillId="12" borderId="1" xfId="0" applyFont="1" applyFill="1" applyBorder="1" applyAlignment="1">
      <alignment vertical="top"/>
    </xf>
    <xf numFmtId="44" fontId="24" fillId="0" borderId="1" xfId="6" applyFont="1" applyBorder="1"/>
    <xf numFmtId="0" fontId="24" fillId="0" borderId="1" xfId="0" applyFont="1" applyBorder="1"/>
    <xf numFmtId="0" fontId="24" fillId="0" borderId="0" xfId="0" applyFont="1"/>
    <xf numFmtId="14" fontId="24" fillId="0" borderId="1" xfId="7" applyNumberFormat="1" applyFont="1" applyBorder="1"/>
    <xf numFmtId="0" fontId="24" fillId="0" borderId="1" xfId="0" applyFont="1" applyBorder="1" applyAlignment="1">
      <alignment horizontal="center"/>
    </xf>
    <xf numFmtId="44" fontId="24" fillId="0" borderId="1" xfId="6" applyFont="1" applyFill="1" applyBorder="1"/>
    <xf numFmtId="44" fontId="24" fillId="0" borderId="1" xfId="6" applyFont="1" applyFill="1" applyBorder="1" applyAlignment="1">
      <alignment horizontal="center"/>
    </xf>
    <xf numFmtId="0" fontId="25" fillId="0" borderId="13" xfId="0" applyFont="1" applyBorder="1"/>
    <xf numFmtId="6" fontId="25" fillId="0" borderId="0" xfId="0" applyNumberFormat="1" applyFont="1"/>
    <xf numFmtId="0" fontId="25" fillId="0" borderId="16" xfId="0" applyFont="1" applyBorder="1"/>
    <xf numFmtId="0" fontId="13" fillId="0" borderId="26" xfId="0" applyFont="1" applyBorder="1" applyAlignment="1">
      <alignment vertical="center"/>
    </xf>
    <xf numFmtId="44" fontId="13" fillId="0" borderId="0" xfId="6" applyFont="1" applyAlignment="1">
      <alignment horizontal="center" vertical="center" wrapText="1"/>
    </xf>
    <xf numFmtId="0" fontId="13" fillId="31" borderId="14" xfId="0" applyFont="1" applyFill="1" applyBorder="1" applyAlignment="1">
      <alignment horizontal="left" vertical="center"/>
    </xf>
    <xf numFmtId="0" fontId="13" fillId="31" borderId="1" xfId="1" applyFont="1" applyFill="1" applyBorder="1" applyAlignment="1">
      <alignment horizontal="left" vertical="center"/>
    </xf>
    <xf numFmtId="0" fontId="13" fillId="31" borderId="4" xfId="1" applyFont="1" applyFill="1" applyBorder="1" applyAlignment="1">
      <alignment horizontal="left" vertical="center"/>
    </xf>
    <xf numFmtId="44" fontId="13" fillId="31" borderId="8" xfId="6" applyFont="1" applyFill="1" applyBorder="1" applyAlignment="1" applyProtection="1">
      <alignment horizontal="right" vertical="center" wrapText="1"/>
      <protection locked="0"/>
    </xf>
    <xf numFmtId="0" fontId="13" fillId="31" borderId="1" xfId="1" applyFont="1" applyFill="1" applyBorder="1" applyAlignment="1">
      <alignment horizontal="center" vertical="center"/>
    </xf>
    <xf numFmtId="0" fontId="13" fillId="31" borderId="1" xfId="1" applyFont="1" applyFill="1" applyBorder="1" applyAlignment="1">
      <alignment vertical="center"/>
    </xf>
    <xf numFmtId="0" fontId="13" fillId="31" borderId="1" xfId="10" applyFont="1" applyFill="1" applyBorder="1" applyAlignment="1" applyProtection="1">
      <alignment horizontal="left" vertical="center" wrapText="1"/>
      <protection locked="0"/>
    </xf>
    <xf numFmtId="44" fontId="13" fillId="31" borderId="0" xfId="6" applyFont="1" applyFill="1" applyAlignment="1">
      <alignment horizontal="center" vertical="center" wrapText="1"/>
    </xf>
    <xf numFmtId="14" fontId="13" fillId="31" borderId="1" xfId="0" applyNumberFormat="1" applyFont="1" applyFill="1" applyBorder="1" applyAlignment="1">
      <alignment horizontal="center" vertical="center"/>
    </xf>
    <xf numFmtId="1" fontId="13" fillId="31" borderId="2" xfId="6" applyNumberFormat="1" applyFont="1" applyFill="1" applyBorder="1" applyAlignment="1" applyProtection="1">
      <alignment horizontal="center" vertical="center" wrapText="1"/>
      <protection locked="0"/>
    </xf>
    <xf numFmtId="49" fontId="13" fillId="31" borderId="1" xfId="10" applyNumberFormat="1" applyFont="1" applyFill="1" applyBorder="1" applyAlignment="1" applyProtection="1">
      <alignment horizontal="center" vertical="center"/>
      <protection locked="0"/>
    </xf>
    <xf numFmtId="2" fontId="13" fillId="31" borderId="2" xfId="6" applyNumberFormat="1" applyFont="1" applyFill="1" applyBorder="1" applyAlignment="1" applyProtection="1">
      <alignment horizontal="center" vertical="center" wrapText="1"/>
      <protection locked="0"/>
    </xf>
    <xf numFmtId="2" fontId="13" fillId="31" borderId="15" xfId="0" applyNumberFormat="1" applyFont="1" applyFill="1" applyBorder="1" applyAlignment="1">
      <alignment horizontal="center" vertical="center" wrapText="1"/>
    </xf>
    <xf numFmtId="0" fontId="13" fillId="31" borderId="1" xfId="393" applyFont="1" applyFill="1" applyBorder="1" applyAlignment="1" applyProtection="1">
      <alignment horizontal="center" vertical="center"/>
    </xf>
    <xf numFmtId="0" fontId="13" fillId="31" borderId="14" xfId="0" applyFont="1" applyFill="1" applyBorder="1" applyAlignment="1">
      <alignment horizontal="right" vertical="center"/>
    </xf>
    <xf numFmtId="0" fontId="27" fillId="0" borderId="35" xfId="0" applyFont="1" applyBorder="1"/>
    <xf numFmtId="0" fontId="26" fillId="26" borderId="35" xfId="0" applyFont="1" applyFill="1" applyBorder="1"/>
    <xf numFmtId="8" fontId="26" fillId="26" borderId="35" xfId="0" applyNumberFormat="1" applyFont="1" applyFill="1" applyBorder="1"/>
    <xf numFmtId="0" fontId="16" fillId="0" borderId="0" xfId="0" applyFont="1" applyAlignment="1">
      <alignment vertical="top"/>
    </xf>
    <xf numFmtId="0" fontId="16" fillId="0" borderId="0" xfId="0" applyFont="1" applyAlignment="1">
      <alignment vertical="top" wrapText="1"/>
    </xf>
    <xf numFmtId="169" fontId="16" fillId="0" borderId="0" xfId="0" applyNumberFormat="1" applyFont="1" applyAlignment="1">
      <alignment vertical="top"/>
    </xf>
    <xf numFmtId="0" fontId="16" fillId="0" borderId="0" xfId="0" applyFont="1" applyAlignment="1">
      <alignment horizontal="center" vertical="top"/>
    </xf>
    <xf numFmtId="0" fontId="29" fillId="0" borderId="0" xfId="0" applyFont="1"/>
    <xf numFmtId="0" fontId="29" fillId="0" borderId="28" xfId="0" applyFont="1" applyBorder="1" applyAlignment="1">
      <alignment vertical="top" wrapText="1"/>
    </xf>
    <xf numFmtId="0" fontId="28" fillId="0" borderId="30" xfId="0" applyFont="1" applyBorder="1" applyAlignment="1">
      <alignment vertical="top"/>
    </xf>
    <xf numFmtId="0" fontId="16" fillId="0" borderId="0" xfId="0" applyFont="1" applyFill="1"/>
    <xf numFmtId="0" fontId="18" fillId="0" borderId="0" xfId="0" applyFont="1" applyAlignment="1">
      <alignment vertical="top"/>
    </xf>
    <xf numFmtId="0" fontId="18" fillId="0" borderId="0" xfId="0" applyFont="1" applyAlignment="1">
      <alignment vertical="top" wrapText="1"/>
    </xf>
    <xf numFmtId="0" fontId="28" fillId="0" borderId="28" xfId="0" applyFont="1" applyBorder="1" applyAlignment="1">
      <alignment vertical="top"/>
    </xf>
    <xf numFmtId="0" fontId="28" fillId="0" borderId="36" xfId="0" applyFont="1" applyBorder="1" applyAlignment="1">
      <alignment vertical="top"/>
    </xf>
    <xf numFmtId="0" fontId="28" fillId="32" borderId="36" xfId="0" applyFont="1" applyFill="1" applyBorder="1" applyAlignment="1">
      <alignment vertical="top"/>
    </xf>
    <xf numFmtId="0" fontId="28" fillId="32" borderId="37" xfId="0" applyFont="1" applyFill="1" applyBorder="1" applyAlignment="1">
      <alignment vertical="top"/>
    </xf>
    <xf numFmtId="0" fontId="29" fillId="32" borderId="37" xfId="0" applyFont="1" applyFill="1" applyBorder="1" applyAlignment="1">
      <alignment vertical="top" wrapText="1"/>
    </xf>
    <xf numFmtId="169" fontId="29" fillId="32" borderId="38" xfId="0" applyNumberFormat="1" applyFont="1" applyFill="1" applyBorder="1" applyAlignment="1">
      <alignment vertical="top"/>
    </xf>
    <xf numFmtId="0" fontId="31" fillId="33" borderId="36" xfId="0" applyFont="1" applyFill="1" applyBorder="1" applyAlignment="1">
      <alignment vertical="top"/>
    </xf>
    <xf numFmtId="0" fontId="30" fillId="33" borderId="37" xfId="0" applyFont="1" applyFill="1" applyBorder="1" applyAlignment="1">
      <alignment vertical="top" wrapText="1"/>
    </xf>
    <xf numFmtId="0" fontId="31" fillId="0" borderId="36" xfId="0" applyFont="1" applyBorder="1" applyAlignment="1">
      <alignment vertical="top"/>
    </xf>
    <xf numFmtId="0" fontId="31" fillId="0" borderId="37" xfId="0" applyFont="1" applyBorder="1" applyAlignment="1">
      <alignment vertical="top" wrapText="1"/>
    </xf>
    <xf numFmtId="0" fontId="31" fillId="0" borderId="37" xfId="0" applyFont="1" applyBorder="1" applyAlignment="1">
      <alignment vertical="top"/>
    </xf>
    <xf numFmtId="0" fontId="30" fillId="0" borderId="37" xfId="0" applyFont="1" applyBorder="1" applyAlignment="1">
      <alignment vertical="top" wrapText="1"/>
    </xf>
    <xf numFmtId="0" fontId="31" fillId="34" borderId="36" xfId="0" applyFont="1" applyFill="1" applyBorder="1" applyAlignment="1">
      <alignment vertical="top"/>
    </xf>
    <xf numFmtId="0" fontId="31" fillId="34" borderId="37" xfId="0" applyFont="1" applyFill="1" applyBorder="1" applyAlignment="1">
      <alignment vertical="top"/>
    </xf>
    <xf numFmtId="0" fontId="31" fillId="0" borderId="37" xfId="0" applyFont="1" applyFill="1" applyBorder="1" applyAlignment="1">
      <alignment vertical="top"/>
    </xf>
    <xf numFmtId="0" fontId="30" fillId="0" borderId="37" xfId="0" applyFont="1" applyFill="1" applyBorder="1" applyAlignment="1">
      <alignment vertical="top" wrapText="1"/>
    </xf>
    <xf numFmtId="0" fontId="31" fillId="0" borderId="40" xfId="0" applyFont="1" applyBorder="1" applyAlignment="1">
      <alignment vertical="top"/>
    </xf>
    <xf numFmtId="0" fontId="31" fillId="0" borderId="41" xfId="0" applyFont="1" applyBorder="1" applyAlignment="1">
      <alignment vertical="top"/>
    </xf>
    <xf numFmtId="0" fontId="30" fillId="0" borderId="41" xfId="0" applyFont="1" applyBorder="1" applyAlignment="1">
      <alignment vertical="top" wrapText="1"/>
    </xf>
    <xf numFmtId="0" fontId="32" fillId="10" borderId="34" xfId="0" applyFont="1" applyFill="1" applyBorder="1" applyAlignment="1">
      <alignment vertical="top"/>
    </xf>
    <xf numFmtId="0" fontId="32" fillId="10" borderId="33" xfId="0" applyFont="1" applyFill="1" applyBorder="1" applyAlignment="1">
      <alignment vertical="top" wrapText="1"/>
    </xf>
    <xf numFmtId="0" fontId="32" fillId="10" borderId="32" xfId="0" applyFont="1" applyFill="1" applyBorder="1" applyAlignment="1">
      <alignment vertical="top"/>
    </xf>
    <xf numFmtId="0" fontId="32" fillId="10" borderId="32" xfId="0" applyFont="1" applyFill="1" applyBorder="1" applyAlignment="1">
      <alignment vertical="top" wrapText="1"/>
    </xf>
    <xf numFmtId="169" fontId="32" fillId="10" borderId="32" xfId="0" applyNumberFormat="1" applyFont="1" applyFill="1" applyBorder="1" applyAlignment="1">
      <alignment vertical="top"/>
    </xf>
    <xf numFmtId="169" fontId="29" fillId="0" borderId="28" xfId="0" applyNumberFormat="1" applyFont="1" applyBorder="1" applyAlignment="1">
      <alignment vertical="top"/>
    </xf>
    <xf numFmtId="169" fontId="16" fillId="0" borderId="0" xfId="0" applyNumberFormat="1" applyFont="1" applyAlignment="1">
      <alignment vertical="top" wrapText="1"/>
    </xf>
    <xf numFmtId="169" fontId="29" fillId="32" borderId="43" xfId="0" applyNumberFormat="1" applyFont="1" applyFill="1" applyBorder="1" applyAlignment="1">
      <alignment vertical="top"/>
    </xf>
    <xf numFmtId="0" fontId="30" fillId="33" borderId="43" xfId="0" applyFont="1" applyFill="1" applyBorder="1" applyAlignment="1">
      <alignment vertical="top" wrapText="1"/>
    </xf>
    <xf numFmtId="0" fontId="29" fillId="0" borderId="37" xfId="0" applyFont="1" applyBorder="1" applyAlignment="1">
      <alignment vertical="top" wrapText="1"/>
    </xf>
    <xf numFmtId="169" fontId="29" fillId="0" borderId="37" xfId="0" applyNumberFormat="1" applyFont="1" applyBorder="1" applyAlignment="1">
      <alignment vertical="top"/>
    </xf>
    <xf numFmtId="169" fontId="29" fillId="32" borderId="37" xfId="0" applyNumberFormat="1" applyFont="1" applyFill="1" applyBorder="1" applyAlignment="1">
      <alignment vertical="top"/>
    </xf>
    <xf numFmtId="169" fontId="29" fillId="32" borderId="37" xfId="0" applyNumberFormat="1" applyFont="1" applyFill="1" applyBorder="1" applyAlignment="1">
      <alignment vertical="top" wrapText="1"/>
    </xf>
    <xf numFmtId="0" fontId="29" fillId="0" borderId="43" xfId="0" applyFont="1" applyBorder="1" applyAlignment="1">
      <alignment vertical="top" wrapText="1"/>
    </xf>
    <xf numFmtId="0" fontId="32" fillId="10" borderId="37" xfId="0" applyFont="1" applyFill="1" applyBorder="1" applyAlignment="1">
      <alignment vertical="top" wrapText="1"/>
    </xf>
    <xf numFmtId="0" fontId="32" fillId="10" borderId="37" xfId="0" applyFont="1" applyFill="1" applyBorder="1" applyAlignment="1">
      <alignment vertical="top"/>
    </xf>
    <xf numFmtId="0" fontId="32" fillId="10" borderId="44" xfId="0" applyFont="1" applyFill="1" applyBorder="1" applyAlignment="1">
      <alignment vertical="top" wrapText="1"/>
    </xf>
    <xf numFmtId="169" fontId="32" fillId="10" borderId="44" xfId="0" applyNumberFormat="1" applyFont="1" applyFill="1" applyBorder="1" applyAlignment="1">
      <alignment vertical="top"/>
    </xf>
    <xf numFmtId="44" fontId="16" fillId="0" borderId="0" xfId="6" applyFont="1" applyAlignment="1">
      <alignment vertical="top"/>
    </xf>
    <xf numFmtId="0" fontId="16" fillId="0" borderId="0" xfId="0" applyFont="1" applyFill="1" applyAlignment="1">
      <alignment vertical="top"/>
    </xf>
    <xf numFmtId="0" fontId="0" fillId="0" borderId="0" xfId="0" applyAlignment="1">
      <alignment vertical="top"/>
    </xf>
    <xf numFmtId="169" fontId="16" fillId="0" borderId="0" xfId="0" applyNumberFormat="1" applyFont="1" applyFill="1" applyAlignment="1">
      <alignment vertical="top"/>
    </xf>
    <xf numFmtId="44" fontId="32" fillId="10" borderId="32" xfId="6" applyFont="1" applyFill="1" applyBorder="1" applyAlignment="1">
      <alignment vertical="top"/>
    </xf>
    <xf numFmtId="0" fontId="0" fillId="0" borderId="0" xfId="0"/>
    <xf numFmtId="0" fontId="18" fillId="0" borderId="0" xfId="0" applyFont="1" applyAlignment="1">
      <alignment horizontal="right" vertical="center"/>
    </xf>
    <xf numFmtId="169" fontId="18" fillId="0" borderId="0" xfId="0" applyNumberFormat="1" applyFont="1" applyAlignment="1">
      <alignment vertical="top"/>
    </xf>
    <xf numFmtId="0" fontId="18" fillId="0" borderId="0" xfId="0" applyFont="1" applyAlignment="1">
      <alignment horizontal="center" vertical="top"/>
    </xf>
    <xf numFmtId="0" fontId="34" fillId="0" borderId="0" xfId="0" applyFont="1" applyAlignment="1">
      <alignment horizontal="right" vertical="top"/>
    </xf>
    <xf numFmtId="172" fontId="22" fillId="0" borderId="0" xfId="0" applyNumberFormat="1" applyFont="1" applyAlignment="1">
      <alignment horizontal="right" vertical="top"/>
    </xf>
    <xf numFmtId="0" fontId="0" fillId="0" borderId="0" xfId="0" applyAlignment="1"/>
    <xf numFmtId="44" fontId="0" fillId="0" borderId="0" xfId="6" applyFont="1"/>
    <xf numFmtId="44" fontId="32" fillId="10" borderId="31" xfId="6" applyFont="1" applyFill="1" applyBorder="1" applyAlignment="1">
      <alignment vertical="top"/>
    </xf>
    <xf numFmtId="0" fontId="35" fillId="0" borderId="28" xfId="0" applyFont="1" applyBorder="1" applyAlignment="1">
      <alignment vertical="top" wrapText="1"/>
    </xf>
    <xf numFmtId="9" fontId="35" fillId="32" borderId="28" xfId="7" applyFont="1" applyFill="1" applyBorder="1" applyAlignment="1">
      <alignment vertical="top" wrapText="1"/>
    </xf>
    <xf numFmtId="9" fontId="35" fillId="25" borderId="28" xfId="7" applyFont="1" applyFill="1" applyBorder="1" applyAlignment="1">
      <alignment vertical="top" wrapText="1"/>
    </xf>
    <xf numFmtId="0" fontId="32" fillId="0" borderId="29" xfId="0" applyFont="1" applyBorder="1" applyAlignment="1">
      <alignment vertical="top" wrapText="1"/>
    </xf>
    <xf numFmtId="0" fontId="35" fillId="0" borderId="28" xfId="1" applyFont="1" applyFill="1" applyBorder="1" applyAlignment="1">
      <alignment horizontal="left" vertical="top" wrapText="1"/>
    </xf>
    <xf numFmtId="0" fontId="35" fillId="0" borderId="28" xfId="1" applyFont="1" applyFill="1" applyBorder="1" applyAlignment="1">
      <alignment horizontal="center" vertical="top" wrapText="1"/>
    </xf>
    <xf numFmtId="0" fontId="35" fillId="0" borderId="0" xfId="1" applyFont="1" applyFill="1" applyBorder="1" applyAlignment="1">
      <alignment horizontal="left" vertical="top" wrapText="1"/>
    </xf>
    <xf numFmtId="0" fontId="32" fillId="25" borderId="29" xfId="0" applyFont="1" applyFill="1" applyBorder="1" applyAlignment="1">
      <alignment vertical="top" wrapText="1"/>
    </xf>
    <xf numFmtId="0" fontId="35" fillId="25" borderId="28" xfId="1" applyFont="1" applyFill="1" applyBorder="1" applyAlignment="1">
      <alignment horizontal="left" vertical="top" wrapText="1"/>
    </xf>
    <xf numFmtId="0" fontId="32" fillId="0" borderId="29" xfId="0" applyFont="1" applyFill="1" applyBorder="1" applyAlignment="1">
      <alignment vertical="top" wrapText="1"/>
    </xf>
    <xf numFmtId="0" fontId="32" fillId="32" borderId="0" xfId="0" applyFont="1" applyFill="1" applyBorder="1" applyAlignment="1">
      <alignment vertical="top" wrapText="1"/>
    </xf>
    <xf numFmtId="0" fontId="35" fillId="32" borderId="28" xfId="1" applyFont="1" applyFill="1" applyBorder="1" applyAlignment="1">
      <alignment horizontal="left" vertical="top" wrapText="1"/>
    </xf>
    <xf numFmtId="0" fontId="35" fillId="0" borderId="28" xfId="0" applyFont="1" applyFill="1" applyBorder="1" applyAlignment="1">
      <alignment vertical="top" wrapText="1"/>
    </xf>
    <xf numFmtId="0" fontId="32" fillId="25" borderId="37" xfId="0" applyFont="1" applyFill="1" applyBorder="1" applyAlignment="1">
      <alignment vertical="top" wrapText="1"/>
    </xf>
    <xf numFmtId="0" fontId="35" fillId="25" borderId="37" xfId="0" applyFont="1" applyFill="1" applyBorder="1" applyAlignment="1">
      <alignment horizontal="left" vertical="top" wrapText="1"/>
    </xf>
    <xf numFmtId="0" fontId="32" fillId="0" borderId="37" xfId="0" applyFont="1" applyBorder="1" applyAlignment="1">
      <alignment vertical="top" wrapText="1"/>
    </xf>
    <xf numFmtId="0" fontId="35" fillId="0" borderId="37" xfId="0" applyFont="1" applyBorder="1" applyAlignment="1">
      <alignment horizontal="left" vertical="top" wrapText="1"/>
    </xf>
    <xf numFmtId="0" fontId="35" fillId="0" borderId="37" xfId="1" applyFont="1" applyFill="1" applyBorder="1" applyAlignment="1">
      <alignment horizontal="left" vertical="top" wrapText="1"/>
    </xf>
    <xf numFmtId="0" fontId="32" fillId="0" borderId="36" xfId="0" applyFont="1" applyBorder="1" applyAlignment="1">
      <alignment vertical="top"/>
    </xf>
    <xf numFmtId="0" fontId="32" fillId="10" borderId="34" xfId="0" applyFont="1" applyFill="1" applyBorder="1" applyAlignment="1">
      <alignment vertical="top" wrapText="1"/>
    </xf>
    <xf numFmtId="44" fontId="32" fillId="10" borderId="32" xfId="6" applyFont="1" applyFill="1" applyBorder="1" applyAlignment="1">
      <alignment vertical="top" wrapText="1"/>
    </xf>
    <xf numFmtId="0" fontId="32" fillId="0" borderId="30" xfId="0" applyFont="1" applyBorder="1" applyAlignment="1">
      <alignment vertical="top" wrapText="1"/>
    </xf>
    <xf numFmtId="0" fontId="32" fillId="32" borderId="30" xfId="0" applyFont="1" applyFill="1" applyBorder="1" applyAlignment="1">
      <alignment vertical="top" wrapText="1"/>
    </xf>
    <xf numFmtId="0" fontId="32" fillId="25" borderId="30" xfId="0" applyFont="1" applyFill="1" applyBorder="1" applyAlignment="1">
      <alignment vertical="top" wrapText="1"/>
    </xf>
    <xf numFmtId="0" fontId="32" fillId="0" borderId="30" xfId="0" applyFont="1" applyBorder="1" applyAlignment="1">
      <alignment horizontal="left" vertical="top" wrapText="1"/>
    </xf>
    <xf numFmtId="0" fontId="32" fillId="0" borderId="28" xfId="1" applyFont="1" applyFill="1" applyBorder="1" applyAlignment="1">
      <alignment horizontal="left" vertical="top" wrapText="1"/>
    </xf>
    <xf numFmtId="44" fontId="35" fillId="0" borderId="28" xfId="6" applyFont="1" applyFill="1" applyBorder="1" applyAlignment="1" applyProtection="1">
      <alignment horizontal="center" vertical="top" wrapText="1"/>
      <protection locked="0"/>
    </xf>
    <xf numFmtId="0" fontId="35" fillId="0" borderId="28" xfId="6" applyNumberFormat="1" applyFont="1" applyFill="1" applyBorder="1" applyAlignment="1" applyProtection="1">
      <alignment horizontal="center" vertical="top" wrapText="1"/>
      <protection locked="0"/>
    </xf>
    <xf numFmtId="0" fontId="32" fillId="0" borderId="28" xfId="0" applyFont="1" applyBorder="1" applyAlignment="1">
      <alignment vertical="top" wrapText="1"/>
    </xf>
    <xf numFmtId="0" fontId="32" fillId="0" borderId="30" xfId="0" applyFont="1" applyBorder="1" applyAlignment="1">
      <alignment horizontal="right" vertical="top" wrapText="1"/>
    </xf>
    <xf numFmtId="0" fontId="32" fillId="25" borderId="28" xfId="1" applyFont="1" applyFill="1" applyBorder="1" applyAlignment="1">
      <alignment horizontal="left" vertical="top" wrapText="1"/>
    </xf>
    <xf numFmtId="0" fontId="32" fillId="0" borderId="30" xfId="0" applyFont="1" applyFill="1" applyBorder="1" applyAlignment="1">
      <alignment vertical="top" wrapText="1"/>
    </xf>
    <xf numFmtId="0" fontId="32" fillId="32" borderId="39" xfId="0" applyFont="1" applyFill="1" applyBorder="1" applyAlignment="1">
      <alignment horizontal="left" vertical="top" wrapText="1"/>
    </xf>
    <xf numFmtId="0" fontId="32" fillId="32" borderId="28" xfId="1" applyFont="1" applyFill="1" applyBorder="1" applyAlignment="1">
      <alignment horizontal="left" vertical="top" wrapText="1"/>
    </xf>
    <xf numFmtId="0" fontId="32" fillId="0" borderId="30" xfId="0" applyFont="1" applyBorder="1" applyAlignment="1">
      <alignment horizontal="center" vertical="top" wrapText="1"/>
    </xf>
    <xf numFmtId="0" fontId="32" fillId="0" borderId="30" xfId="0" applyFont="1" applyFill="1" applyBorder="1" applyAlignment="1">
      <alignment horizontal="left" vertical="top" wrapText="1"/>
    </xf>
    <xf numFmtId="0" fontId="32" fillId="0" borderId="28" xfId="0" applyFont="1" applyFill="1" applyBorder="1" applyAlignment="1">
      <alignment vertical="top" wrapText="1"/>
    </xf>
    <xf numFmtId="0" fontId="32" fillId="25" borderId="36" xfId="0" applyFont="1" applyFill="1" applyBorder="1" applyAlignment="1">
      <alignment horizontal="left" vertical="top" wrapText="1"/>
    </xf>
    <xf numFmtId="0" fontId="32" fillId="25" borderId="37" xfId="0" applyFont="1" applyFill="1" applyBorder="1" applyAlignment="1">
      <alignment horizontal="left" vertical="top" wrapText="1"/>
    </xf>
    <xf numFmtId="0" fontId="32" fillId="0" borderId="36" xfId="0" applyFont="1" applyBorder="1" applyAlignment="1">
      <alignment horizontal="left" vertical="top" wrapText="1"/>
    </xf>
    <xf numFmtId="0" fontId="32" fillId="0" borderId="37" xfId="0" applyFont="1" applyBorder="1" applyAlignment="1">
      <alignment horizontal="left" vertical="top" wrapText="1"/>
    </xf>
    <xf numFmtId="0" fontId="32" fillId="0" borderId="36" xfId="0" applyFont="1" applyBorder="1" applyAlignment="1">
      <alignment horizontal="right" vertical="top" wrapText="1"/>
    </xf>
    <xf numFmtId="0" fontId="32" fillId="0" borderId="37" xfId="1" applyFont="1" applyFill="1" applyBorder="1" applyAlignment="1">
      <alignment horizontal="left" vertical="top" wrapText="1"/>
    </xf>
    <xf numFmtId="0" fontId="32" fillId="0" borderId="36" xfId="0" applyFont="1" applyBorder="1" applyAlignment="1">
      <alignment vertical="top" wrapText="1"/>
    </xf>
    <xf numFmtId="44" fontId="35" fillId="0" borderId="28" xfId="6" applyFont="1" applyFill="1" applyBorder="1" applyAlignment="1" applyProtection="1">
      <alignment horizontal="left" vertical="top" wrapText="1"/>
      <protection locked="0"/>
    </xf>
    <xf numFmtId="0" fontId="32" fillId="0" borderId="37" xfId="0" applyFont="1" applyBorder="1" applyAlignment="1">
      <alignment vertical="top"/>
    </xf>
    <xf numFmtId="0" fontId="35" fillId="0" borderId="29" xfId="0" applyFont="1" applyBorder="1" applyAlignment="1">
      <alignment vertical="top" wrapText="1"/>
    </xf>
    <xf numFmtId="44" fontId="35" fillId="0" borderId="47" xfId="6" applyFont="1" applyBorder="1" applyAlignment="1">
      <alignment vertical="top" wrapText="1"/>
    </xf>
    <xf numFmtId="0" fontId="32" fillId="0" borderId="48" xfId="0" applyFont="1" applyBorder="1" applyAlignment="1">
      <alignment vertical="top" wrapText="1"/>
    </xf>
    <xf numFmtId="0" fontId="32" fillId="0" borderId="49" xfId="0" applyFont="1" applyBorder="1" applyAlignment="1">
      <alignment vertical="top" wrapText="1"/>
    </xf>
    <xf numFmtId="0" fontId="35" fillId="0" borderId="49" xfId="0" applyFont="1" applyBorder="1" applyAlignment="1">
      <alignment vertical="top" wrapText="1"/>
    </xf>
    <xf numFmtId="44" fontId="35" fillId="0" borderId="50" xfId="6" applyFont="1" applyBorder="1" applyAlignment="1">
      <alignment vertical="top" wrapText="1"/>
    </xf>
    <xf numFmtId="0" fontId="35" fillId="0" borderId="37" xfId="0" applyFont="1" applyBorder="1" applyAlignment="1">
      <alignment vertical="top" wrapText="1"/>
    </xf>
    <xf numFmtId="169" fontId="35" fillId="0" borderId="37" xfId="0" applyNumberFormat="1" applyFont="1" applyBorder="1" applyAlignment="1">
      <alignment vertical="top"/>
    </xf>
    <xf numFmtId="0" fontId="35" fillId="0" borderId="38" xfId="0" applyFont="1" applyBorder="1" applyAlignment="1">
      <alignment vertical="top" wrapText="1"/>
    </xf>
    <xf numFmtId="0" fontId="32" fillId="32" borderId="37" xfId="0" applyFont="1" applyFill="1" applyBorder="1" applyAlignment="1">
      <alignment vertical="top"/>
    </xf>
    <xf numFmtId="0" fontId="32" fillId="32" borderId="37" xfId="0" applyFont="1" applyFill="1" applyBorder="1" applyAlignment="1">
      <alignment vertical="top" wrapText="1"/>
    </xf>
    <xf numFmtId="0" fontId="35" fillId="32" borderId="37" xfId="0" applyFont="1" applyFill="1" applyBorder="1" applyAlignment="1">
      <alignment vertical="top" wrapText="1"/>
    </xf>
    <xf numFmtId="0" fontId="32" fillId="33" borderId="37" xfId="0" applyFont="1" applyFill="1" applyBorder="1" applyAlignment="1">
      <alignment vertical="top"/>
    </xf>
    <xf numFmtId="0" fontId="32" fillId="33" borderId="37" xfId="0" applyFont="1" applyFill="1" applyBorder="1" applyAlignment="1">
      <alignment vertical="top" wrapText="1"/>
    </xf>
    <xf numFmtId="0" fontId="35" fillId="33" borderId="37" xfId="0" applyFont="1" applyFill="1" applyBorder="1" applyAlignment="1">
      <alignment vertical="top" wrapText="1"/>
    </xf>
    <xf numFmtId="0" fontId="32" fillId="0" borderId="37" xfId="0" applyFont="1" applyFill="1" applyBorder="1" applyAlignment="1">
      <alignment vertical="top" wrapText="1"/>
    </xf>
    <xf numFmtId="8" fontId="35" fillId="0" borderId="38" xfId="0" applyNumberFormat="1" applyFont="1" applyBorder="1" applyAlignment="1">
      <alignment vertical="top"/>
    </xf>
    <xf numFmtId="0" fontId="35" fillId="25" borderId="29" xfId="0" applyFont="1" applyFill="1" applyBorder="1" applyAlignment="1">
      <alignment vertical="top" wrapText="1"/>
    </xf>
    <xf numFmtId="0" fontId="15" fillId="4" borderId="9" xfId="1" applyFont="1" applyFill="1" applyBorder="1" applyAlignment="1">
      <alignment horizontal="center" vertical="center"/>
    </xf>
    <xf numFmtId="0" fontId="15" fillId="4" borderId="11" xfId="1" applyFont="1" applyFill="1" applyBorder="1" applyAlignment="1">
      <alignment horizontal="center" vertical="center"/>
    </xf>
    <xf numFmtId="0" fontId="15" fillId="4" borderId="12" xfId="1" applyFont="1" applyFill="1" applyBorder="1" applyAlignment="1">
      <alignment horizontal="center" vertical="center"/>
    </xf>
    <xf numFmtId="0" fontId="23" fillId="22" borderId="19" xfId="0" applyFont="1" applyFill="1" applyBorder="1" applyAlignment="1">
      <alignment horizontal="center" vertical="center"/>
    </xf>
    <xf numFmtId="0" fontId="23" fillId="22" borderId="0" xfId="0" applyFont="1" applyFill="1" applyAlignment="1">
      <alignment horizontal="center" vertical="center"/>
    </xf>
    <xf numFmtId="0" fontId="18" fillId="30" borderId="0" xfId="0" applyFont="1" applyFill="1" applyAlignment="1">
      <alignment horizontal="center" vertical="center"/>
    </xf>
    <xf numFmtId="0" fontId="18" fillId="30" borderId="3" xfId="0" applyFont="1" applyFill="1" applyBorder="1" applyAlignment="1">
      <alignment horizontal="center" vertical="center"/>
    </xf>
    <xf numFmtId="0" fontId="18" fillId="15" borderId="11" xfId="0" applyFont="1" applyFill="1" applyBorder="1" applyAlignment="1">
      <alignment horizontal="center" vertical="center"/>
    </xf>
    <xf numFmtId="0" fontId="18" fillId="19" borderId="11" xfId="0" applyFont="1" applyFill="1" applyBorder="1" applyAlignment="1">
      <alignment horizontal="center" vertical="center"/>
    </xf>
    <xf numFmtId="44" fontId="32" fillId="10" borderId="31" xfId="6" applyFont="1" applyFill="1" applyBorder="1" applyAlignment="1">
      <alignment vertical="top" wrapText="1"/>
    </xf>
    <xf numFmtId="0" fontId="35" fillId="0" borderId="27" xfId="0" applyFont="1" applyBorder="1" applyAlignment="1">
      <alignment vertical="top" wrapText="1"/>
    </xf>
    <xf numFmtId="9" fontId="35" fillId="32" borderId="27" xfId="7" applyFont="1" applyFill="1" applyBorder="1" applyAlignment="1">
      <alignment vertical="top" wrapText="1"/>
    </xf>
    <xf numFmtId="9" fontId="35" fillId="25" borderId="27" xfId="7" applyFont="1" applyFill="1" applyBorder="1" applyAlignment="1">
      <alignment vertical="top" wrapText="1"/>
    </xf>
    <xf numFmtId="44" fontId="35" fillId="0" borderId="27" xfId="6" applyFont="1" applyFill="1" applyBorder="1" applyAlignment="1" applyProtection="1">
      <alignment horizontal="center" vertical="top" wrapText="1"/>
      <protection locked="0"/>
    </xf>
    <xf numFmtId="44" fontId="35" fillId="0" borderId="27" xfId="6" applyFont="1" applyFill="1" applyBorder="1" applyAlignment="1" applyProtection="1">
      <alignment horizontal="right" vertical="top" wrapText="1"/>
      <protection locked="0"/>
    </xf>
    <xf numFmtId="44" fontId="35" fillId="0" borderId="27" xfId="6" applyFont="1" applyFill="1" applyBorder="1" applyAlignment="1">
      <alignment horizontal="center" vertical="top" wrapText="1"/>
    </xf>
    <xf numFmtId="0" fontId="35" fillId="25" borderId="27" xfId="1" applyFont="1" applyFill="1" applyBorder="1" applyAlignment="1">
      <alignment horizontal="left" vertical="top" wrapText="1"/>
    </xf>
    <xf numFmtId="44" fontId="35" fillId="0" borderId="27" xfId="6" applyFont="1" applyFill="1" applyBorder="1" applyAlignment="1">
      <alignment horizontal="right" vertical="top" wrapText="1"/>
    </xf>
    <xf numFmtId="44" fontId="35" fillId="0" borderId="27" xfId="6" applyFont="1" applyFill="1" applyBorder="1" applyAlignment="1">
      <alignment horizontal="left" vertical="top" wrapText="1"/>
    </xf>
    <xf numFmtId="0" fontId="35" fillId="25" borderId="47" xfId="0" applyFont="1" applyFill="1" applyBorder="1" applyAlignment="1">
      <alignment vertical="top" wrapText="1"/>
    </xf>
    <xf numFmtId="0" fontId="35" fillId="32" borderId="27" xfId="1" applyFont="1" applyFill="1" applyBorder="1" applyAlignment="1">
      <alignment horizontal="left" vertical="top" wrapText="1"/>
    </xf>
    <xf numFmtId="44" fontId="35" fillId="25" borderId="43" xfId="6" applyFont="1" applyFill="1" applyBorder="1" applyAlignment="1">
      <alignment horizontal="left" vertical="top" wrapText="1"/>
    </xf>
    <xf numFmtId="0" fontId="35" fillId="25" borderId="43" xfId="0" applyFont="1" applyFill="1" applyBorder="1" applyAlignment="1">
      <alignment horizontal="left" vertical="top" wrapText="1"/>
    </xf>
    <xf numFmtId="44" fontId="35" fillId="0" borderId="43" xfId="6" applyFont="1" applyBorder="1" applyAlignment="1">
      <alignment horizontal="left" vertical="top" wrapText="1"/>
    </xf>
    <xf numFmtId="44" fontId="35" fillId="0" borderId="43" xfId="6" applyFont="1" applyFill="1" applyBorder="1" applyAlignment="1" applyProtection="1">
      <alignment horizontal="center" vertical="top" wrapText="1"/>
      <protection locked="0"/>
    </xf>
    <xf numFmtId="0" fontId="32" fillId="0" borderId="51" xfId="0" applyFont="1" applyFill="1" applyBorder="1" applyAlignment="1">
      <alignment vertical="top" wrapText="1"/>
    </xf>
    <xf numFmtId="0" fontId="35" fillId="0" borderId="46" xfId="0" applyFont="1" applyFill="1" applyBorder="1" applyAlignment="1">
      <alignment vertical="top" wrapText="1"/>
    </xf>
    <xf numFmtId="0" fontId="32" fillId="0" borderId="46" xfId="0" applyFont="1" applyFill="1" applyBorder="1" applyAlignment="1">
      <alignment vertical="top" wrapText="1"/>
    </xf>
    <xf numFmtId="44" fontId="35" fillId="0" borderId="56" xfId="6" applyFont="1" applyFill="1" applyBorder="1" applyAlignment="1">
      <alignment vertical="top" wrapText="1"/>
    </xf>
    <xf numFmtId="0" fontId="36" fillId="0" borderId="30" xfId="0" applyFont="1" applyBorder="1" applyAlignment="1">
      <alignment vertical="top" wrapText="1"/>
    </xf>
    <xf numFmtId="0" fontId="32" fillId="25" borderId="30" xfId="0" applyFont="1" applyFill="1" applyBorder="1" applyAlignment="1">
      <alignment horizontal="left" vertical="top" wrapText="1"/>
    </xf>
    <xf numFmtId="0" fontId="32" fillId="0" borderId="0" xfId="0" applyFont="1" applyBorder="1" applyAlignment="1">
      <alignment vertical="top" wrapText="1"/>
    </xf>
    <xf numFmtId="0" fontId="35" fillId="0" borderId="0" xfId="0" applyFont="1" applyBorder="1" applyAlignment="1">
      <alignment vertical="top" wrapText="1"/>
    </xf>
    <xf numFmtId="44" fontId="35" fillId="0" borderId="54" xfId="6" applyFont="1" applyBorder="1" applyAlignment="1">
      <alignment vertical="top" wrapText="1"/>
    </xf>
    <xf numFmtId="0" fontId="32" fillId="0" borderId="52" xfId="0" applyFont="1" applyFill="1" applyBorder="1" applyAlignment="1">
      <alignment vertical="top" wrapText="1"/>
    </xf>
    <xf numFmtId="0" fontId="32" fillId="0" borderId="53" xfId="0" applyFont="1" applyFill="1" applyBorder="1" applyAlignment="1">
      <alignment vertical="top" wrapText="1"/>
    </xf>
    <xf numFmtId="0" fontId="35" fillId="0" borderId="53" xfId="0" applyFont="1" applyFill="1" applyBorder="1" applyAlignment="1">
      <alignment vertical="top" wrapText="1"/>
    </xf>
    <xf numFmtId="0" fontId="35" fillId="0" borderId="53" xfId="0" applyFont="1" applyFill="1" applyBorder="1" applyAlignment="1">
      <alignment horizontal="center" vertical="top" wrapText="1"/>
    </xf>
    <xf numFmtId="44" fontId="35" fillId="0" borderId="57" xfId="6" applyFont="1" applyFill="1" applyBorder="1" applyAlignment="1">
      <alignment vertical="top" wrapText="1"/>
    </xf>
    <xf numFmtId="44" fontId="35" fillId="25" borderId="47" xfId="6" applyFont="1" applyFill="1" applyBorder="1" applyAlignment="1">
      <alignment vertical="top" wrapText="1"/>
    </xf>
    <xf numFmtId="0" fontId="32" fillId="0" borderId="36" xfId="0" applyFont="1" applyFill="1" applyBorder="1" applyAlignment="1">
      <alignment vertical="top"/>
    </xf>
    <xf numFmtId="0" fontId="32" fillId="0" borderId="37" xfId="0" applyFont="1" applyFill="1" applyBorder="1" applyAlignment="1">
      <alignment vertical="top"/>
    </xf>
    <xf numFmtId="44" fontId="35" fillId="0" borderId="42" xfId="6" applyFont="1" applyFill="1" applyBorder="1" applyAlignment="1">
      <alignment vertical="top"/>
    </xf>
    <xf numFmtId="0" fontId="36" fillId="0" borderId="37" xfId="0" applyFont="1" applyFill="1" applyBorder="1" applyAlignment="1">
      <alignment vertical="top" wrapText="1"/>
    </xf>
    <xf numFmtId="44" fontId="35" fillId="0" borderId="45" xfId="6" applyFont="1" applyFill="1" applyBorder="1" applyAlignment="1">
      <alignment vertical="top"/>
    </xf>
    <xf numFmtId="44" fontId="35" fillId="0" borderId="38" xfId="6" applyFont="1" applyFill="1" applyBorder="1" applyAlignment="1">
      <alignment vertical="top"/>
    </xf>
    <xf numFmtId="0" fontId="32" fillId="10" borderId="31" xfId="0" applyFont="1" applyFill="1" applyBorder="1" applyAlignment="1">
      <alignment vertical="top" wrapText="1"/>
    </xf>
    <xf numFmtId="169" fontId="29" fillId="0" borderId="27" xfId="0" applyNumberFormat="1" applyFont="1" applyFill="1" applyBorder="1" applyAlignment="1">
      <alignment vertical="top"/>
    </xf>
    <xf numFmtId="0" fontId="31" fillId="34" borderId="43" xfId="0" applyFont="1" applyFill="1" applyBorder="1" applyAlignment="1">
      <alignment vertical="top"/>
    </xf>
    <xf numFmtId="8" fontId="30" fillId="0" borderId="43" xfId="0" applyNumberFormat="1" applyFont="1" applyFill="1" applyBorder="1" applyAlignment="1">
      <alignment vertical="top"/>
    </xf>
    <xf numFmtId="44" fontId="30" fillId="0" borderId="43" xfId="6" applyFont="1" applyFill="1" applyBorder="1" applyAlignment="1">
      <alignment vertical="top"/>
    </xf>
    <xf numFmtId="8" fontId="30" fillId="0" borderId="16" xfId="0" applyNumberFormat="1" applyFont="1" applyFill="1" applyBorder="1" applyAlignment="1">
      <alignment vertical="top"/>
    </xf>
    <xf numFmtId="0" fontId="32" fillId="10" borderId="55" xfId="0" applyFont="1" applyFill="1" applyBorder="1" applyAlignment="1">
      <alignment vertical="top" wrapText="1"/>
    </xf>
    <xf numFmtId="0" fontId="30" fillId="0" borderId="36" xfId="0" applyFont="1" applyFill="1" applyBorder="1" applyAlignment="1">
      <alignment vertical="top"/>
    </xf>
    <xf numFmtId="0" fontId="31" fillId="0" borderId="36" xfId="0" applyFont="1" applyFill="1" applyBorder="1" applyAlignment="1">
      <alignment vertical="top"/>
    </xf>
    <xf numFmtId="0" fontId="31" fillId="0" borderId="30" xfId="0" applyFont="1" applyFill="1" applyBorder="1" applyAlignment="1">
      <alignment vertical="top"/>
    </xf>
    <xf numFmtId="0" fontId="31" fillId="0" borderId="37" xfId="0" applyFont="1" applyFill="1" applyBorder="1" applyAlignment="1">
      <alignment vertical="top" wrapText="1"/>
    </xf>
    <xf numFmtId="0" fontId="30" fillId="0" borderId="40" xfId="0" applyFont="1" applyFill="1" applyBorder="1" applyAlignment="1">
      <alignment vertical="top"/>
    </xf>
    <xf numFmtId="0" fontId="31" fillId="0" borderId="41" xfId="0" applyFont="1" applyFill="1" applyBorder="1" applyAlignment="1">
      <alignment vertical="top"/>
    </xf>
    <xf numFmtId="0" fontId="30" fillId="0" borderId="41" xfId="0" applyFont="1" applyFill="1" applyBorder="1" applyAlignment="1">
      <alignment vertical="top" wrapText="1"/>
    </xf>
    <xf numFmtId="44" fontId="30" fillId="0" borderId="16" xfId="6" applyFont="1" applyFill="1" applyBorder="1" applyAlignment="1">
      <alignment vertical="top"/>
    </xf>
  </cellXfs>
  <cellStyles count="395">
    <cellStyle name="40% - Accent3" xfId="2" builtinId="39"/>
    <cellStyle name="Accent3" xfId="1" builtinId="37"/>
    <cellStyle name="Accent3 2" xfId="391" xr:uid="{F4150B4E-2114-4F62-9111-363CECD68751}"/>
    <cellStyle name="Currency" xfId="6" builtinId="4"/>
    <cellStyle name="Currency 2" xfId="390" xr:uid="{A65BF0A7-585C-43E9-874F-631F9E6AABC5}"/>
    <cellStyle name="Currency 4" xfId="394" xr:uid="{14E810A1-DD9A-4D97-8C81-DF4B17956B96}"/>
    <cellStyle name="Followed Hyperlink" xfId="231" builtinId="9" hidden="1"/>
    <cellStyle name="Followed Hyperlink" xfId="178" builtinId="9" hidden="1"/>
    <cellStyle name="Followed Hyperlink" xfId="89" builtinId="9" hidden="1"/>
    <cellStyle name="Followed Hyperlink" xfId="269" builtinId="9" hidden="1"/>
    <cellStyle name="Followed Hyperlink" xfId="235" builtinId="9" hidden="1"/>
    <cellStyle name="Followed Hyperlink" xfId="65" builtinId="9" hidden="1"/>
    <cellStyle name="Followed Hyperlink" xfId="36" builtinId="9" hidden="1"/>
    <cellStyle name="Followed Hyperlink" xfId="93" builtinId="9" hidden="1"/>
    <cellStyle name="Followed Hyperlink" xfId="258" builtinId="9" hidden="1"/>
    <cellStyle name="Followed Hyperlink" xfId="68" builtinId="9" hidden="1"/>
    <cellStyle name="Followed Hyperlink" xfId="363" builtinId="9" hidden="1"/>
    <cellStyle name="Followed Hyperlink" xfId="373" builtinId="9" hidden="1"/>
    <cellStyle name="Followed Hyperlink" xfId="339" builtinId="9" hidden="1"/>
    <cellStyle name="Followed Hyperlink" xfId="255" builtinId="9" hidden="1"/>
    <cellStyle name="Followed Hyperlink" xfId="228" builtinId="9" hidden="1"/>
    <cellStyle name="Followed Hyperlink" xfId="146" builtinId="9" hidden="1"/>
    <cellStyle name="Followed Hyperlink" xfId="35" builtinId="9" hidden="1"/>
    <cellStyle name="Followed Hyperlink" xfId="179" builtinId="9" hidden="1"/>
    <cellStyle name="Followed Hyperlink" xfId="55" builtinId="9" hidden="1"/>
    <cellStyle name="Followed Hyperlink" xfId="62" builtinId="9" hidden="1"/>
    <cellStyle name="Followed Hyperlink" xfId="353" builtinId="9" hidden="1"/>
    <cellStyle name="Followed Hyperlink" xfId="96" builtinId="9" hidden="1"/>
    <cellStyle name="Followed Hyperlink" xfId="333" builtinId="9" hidden="1"/>
    <cellStyle name="Followed Hyperlink" xfId="71" builtinId="9" hidden="1"/>
    <cellStyle name="Followed Hyperlink" xfId="19" builtinId="9" hidden="1"/>
    <cellStyle name="Followed Hyperlink" xfId="158" builtinId="9" hidden="1"/>
    <cellStyle name="Followed Hyperlink" xfId="87" builtinId="9" hidden="1"/>
    <cellStyle name="Followed Hyperlink" xfId="357" builtinId="9" hidden="1"/>
    <cellStyle name="Followed Hyperlink" xfId="85" builtinId="9" hidden="1"/>
    <cellStyle name="Followed Hyperlink" xfId="131" builtinId="9" hidden="1"/>
    <cellStyle name="Followed Hyperlink" xfId="205" builtinId="9" hidden="1"/>
    <cellStyle name="Followed Hyperlink" xfId="27" builtinId="9" hidden="1"/>
    <cellStyle name="Followed Hyperlink" xfId="352" builtinId="9" hidden="1"/>
    <cellStyle name="Followed Hyperlink" xfId="127" builtinId="9" hidden="1"/>
    <cellStyle name="Followed Hyperlink" xfId="218" builtinId="9" hidden="1"/>
    <cellStyle name="Followed Hyperlink" xfId="193" builtinId="9" hidden="1"/>
    <cellStyle name="Followed Hyperlink" xfId="63" builtinId="9" hidden="1"/>
    <cellStyle name="Followed Hyperlink" xfId="292" builtinId="9" hidden="1"/>
    <cellStyle name="Followed Hyperlink" xfId="102" builtinId="9" hidden="1"/>
    <cellStyle name="Followed Hyperlink" xfId="46" builtinId="9" hidden="1"/>
    <cellStyle name="Followed Hyperlink" xfId="304" builtinId="9" hidden="1"/>
    <cellStyle name="Followed Hyperlink" xfId="330" builtinId="9" hidden="1"/>
    <cellStyle name="Followed Hyperlink" xfId="237" builtinId="9" hidden="1"/>
    <cellStyle name="Followed Hyperlink" xfId="40" builtinId="9" hidden="1"/>
    <cellStyle name="Followed Hyperlink" xfId="236" builtinId="9" hidden="1"/>
    <cellStyle name="Followed Hyperlink" xfId="58" builtinId="9" hidden="1"/>
    <cellStyle name="Followed Hyperlink" xfId="136" builtinId="9" hidden="1"/>
    <cellStyle name="Followed Hyperlink" xfId="22" builtinId="9" hidden="1"/>
    <cellStyle name="Followed Hyperlink" xfId="324" builtinId="9" hidden="1"/>
    <cellStyle name="Followed Hyperlink" xfId="256" builtinId="9" hidden="1"/>
    <cellStyle name="Followed Hyperlink" xfId="320" builtinId="9" hidden="1"/>
    <cellStyle name="Followed Hyperlink" xfId="151" builtinId="9" hidden="1"/>
    <cellStyle name="Followed Hyperlink" xfId="187" builtinId="9" hidden="1"/>
    <cellStyle name="Followed Hyperlink" xfId="243" builtinId="9" hidden="1"/>
    <cellStyle name="Followed Hyperlink" xfId="83" builtinId="9" hidden="1"/>
    <cellStyle name="Followed Hyperlink" xfId="201" builtinId="9" hidden="1"/>
    <cellStyle name="Followed Hyperlink" xfId="88" builtinId="9" hidden="1"/>
    <cellStyle name="Followed Hyperlink" xfId="365" builtinId="9" hidden="1"/>
    <cellStyle name="Followed Hyperlink" xfId="377" builtinId="9" hidden="1"/>
    <cellStyle name="Followed Hyperlink" xfId="204" builtinId="9" hidden="1"/>
    <cellStyle name="Followed Hyperlink" xfId="376" builtinId="9" hidden="1"/>
    <cellStyle name="Followed Hyperlink" xfId="49" builtinId="9" hidden="1"/>
    <cellStyle name="Followed Hyperlink" xfId="266" builtinId="9" hidden="1"/>
    <cellStyle name="Followed Hyperlink" xfId="32" builtinId="9" hidden="1"/>
    <cellStyle name="Followed Hyperlink" xfId="196" builtinId="9" hidden="1"/>
    <cellStyle name="Followed Hyperlink" xfId="97" builtinId="9" hidden="1"/>
    <cellStyle name="Followed Hyperlink" xfId="155" builtinId="9" hidden="1"/>
    <cellStyle name="Followed Hyperlink" xfId="41" builtinId="9" hidden="1"/>
    <cellStyle name="Followed Hyperlink" xfId="230" builtinId="9" hidden="1"/>
    <cellStyle name="Followed Hyperlink" xfId="67" builtinId="9" hidden="1"/>
    <cellStyle name="Followed Hyperlink" xfId="31" builtinId="9" hidden="1"/>
    <cellStyle name="Followed Hyperlink" xfId="183" builtinId="9" hidden="1"/>
    <cellStyle name="Followed Hyperlink" xfId="185" builtinId="9" hidden="1"/>
    <cellStyle name="Followed Hyperlink" xfId="188" builtinId="9" hidden="1"/>
    <cellStyle name="Followed Hyperlink" xfId="52" builtinId="9" hidden="1"/>
    <cellStyle name="Followed Hyperlink" xfId="170" builtinId="9" hidden="1"/>
    <cellStyle name="Followed Hyperlink" xfId="81" builtinId="9" hidden="1"/>
    <cellStyle name="Followed Hyperlink" xfId="332" builtinId="9" hidden="1"/>
    <cellStyle name="Followed Hyperlink" xfId="300" builtinId="9" hidden="1"/>
    <cellStyle name="Followed Hyperlink" xfId="245" builtinId="9" hidden="1"/>
    <cellStyle name="Followed Hyperlink" xfId="299" builtinId="9" hidden="1"/>
    <cellStyle name="Followed Hyperlink" xfId="254" builtinId="9" hidden="1"/>
    <cellStyle name="Followed Hyperlink" xfId="134" builtinId="9" hidden="1"/>
    <cellStyle name="Followed Hyperlink" xfId="301" builtinId="9" hidden="1"/>
    <cellStyle name="Followed Hyperlink" xfId="173" builtinId="9" hidden="1"/>
    <cellStyle name="Followed Hyperlink" xfId="364" builtinId="9" hidden="1"/>
    <cellStyle name="Followed Hyperlink" xfId="172" builtinId="9" hidden="1"/>
    <cellStyle name="Followed Hyperlink" xfId="248" builtinId="9" hidden="1"/>
    <cellStyle name="Followed Hyperlink" xfId="317" builtinId="9" hidden="1"/>
    <cellStyle name="Followed Hyperlink" xfId="259" builtinId="9" hidden="1"/>
    <cellStyle name="Followed Hyperlink" xfId="15" builtinId="9" hidden="1"/>
    <cellStyle name="Followed Hyperlink" xfId="111" builtinId="9" hidden="1"/>
    <cellStyle name="Followed Hyperlink" xfId="260" builtinId="9" hidden="1"/>
    <cellStyle name="Followed Hyperlink" xfId="360" builtinId="9" hidden="1"/>
    <cellStyle name="Followed Hyperlink" xfId="86" builtinId="9" hidden="1"/>
    <cellStyle name="Followed Hyperlink" xfId="281" builtinId="9" hidden="1"/>
    <cellStyle name="Followed Hyperlink" xfId="200" builtinId="9" hidden="1"/>
    <cellStyle name="Followed Hyperlink" xfId="274" builtinId="9" hidden="1"/>
    <cellStyle name="Followed Hyperlink" xfId="112" builtinId="9" hidden="1"/>
    <cellStyle name="Followed Hyperlink" xfId="268" builtinId="9" hidden="1"/>
    <cellStyle name="Followed Hyperlink" xfId="335" builtinId="9" hidden="1"/>
    <cellStyle name="Followed Hyperlink" xfId="252" builtinId="9" hidden="1"/>
    <cellStyle name="Followed Hyperlink" xfId="336" builtinId="9" hidden="1"/>
    <cellStyle name="Followed Hyperlink" xfId="181" builtinId="9" hidden="1"/>
    <cellStyle name="Followed Hyperlink" xfId="122" builtinId="9" hidden="1"/>
    <cellStyle name="Followed Hyperlink" xfId="117" builtinId="9" hidden="1"/>
    <cellStyle name="Followed Hyperlink" xfId="197" builtinId="9" hidden="1"/>
    <cellStyle name="Followed Hyperlink" xfId="285" builtinId="9" hidden="1"/>
    <cellStyle name="Followed Hyperlink" xfId="61" builtinId="9" hidden="1"/>
    <cellStyle name="Followed Hyperlink" xfId="195" builtinId="9" hidden="1"/>
    <cellStyle name="Followed Hyperlink" xfId="184" builtinId="9" hidden="1"/>
    <cellStyle name="Followed Hyperlink" xfId="77" builtinId="9" hidden="1"/>
    <cellStyle name="Followed Hyperlink" xfId="220" builtinId="9" hidden="1"/>
    <cellStyle name="Followed Hyperlink" xfId="225" builtinId="9" hidden="1"/>
    <cellStyle name="Followed Hyperlink" xfId="310" builtinId="9" hidden="1"/>
    <cellStyle name="Followed Hyperlink" xfId="43" builtinId="9" hidden="1"/>
    <cellStyle name="Followed Hyperlink" xfId="321" builtinId="9" hidden="1"/>
    <cellStyle name="Followed Hyperlink" xfId="289" builtinId="9" hidden="1"/>
    <cellStyle name="Followed Hyperlink" xfId="107" builtinId="9" hidden="1"/>
    <cellStyle name="Followed Hyperlink" xfId="21" builtinId="9" hidden="1"/>
    <cellStyle name="Followed Hyperlink" xfId="322" builtinId="9" hidden="1"/>
    <cellStyle name="Followed Hyperlink" xfId="176" builtinId="9" hidden="1"/>
    <cellStyle name="Followed Hyperlink" xfId="369" builtinId="9" hidden="1"/>
    <cellStyle name="Followed Hyperlink" xfId="262" builtinId="9" hidden="1"/>
    <cellStyle name="Followed Hyperlink" xfId="108" builtinId="9" hidden="1"/>
    <cellStyle name="Followed Hyperlink" xfId="211" builtinId="9" hidden="1"/>
    <cellStyle name="Followed Hyperlink" xfId="78" builtinId="9" hidden="1"/>
    <cellStyle name="Followed Hyperlink" xfId="338" builtinId="9" hidden="1"/>
    <cellStyle name="Followed Hyperlink" xfId="345" builtinId="9" hidden="1"/>
    <cellStyle name="Followed Hyperlink" xfId="72" builtinId="9" hidden="1"/>
    <cellStyle name="Followed Hyperlink" xfId="14" builtinId="9" hidden="1"/>
    <cellStyle name="Followed Hyperlink" xfId="265" builtinId="9" hidden="1"/>
    <cellStyle name="Followed Hyperlink" xfId="149" builtinId="9" hidden="1"/>
    <cellStyle name="Followed Hyperlink" xfId="130" builtinId="9" hidden="1"/>
    <cellStyle name="Followed Hyperlink" xfId="48" builtinId="9" hidden="1"/>
    <cellStyle name="Followed Hyperlink" xfId="279" builtinId="9" hidden="1"/>
    <cellStyle name="Followed Hyperlink" xfId="343" builtinId="9" hidden="1"/>
    <cellStyle name="Followed Hyperlink" xfId="202" builtinId="9" hidden="1"/>
    <cellStyle name="Followed Hyperlink" xfId="221" builtinId="9" hidden="1"/>
    <cellStyle name="Followed Hyperlink" xfId="208" builtinId="9" hidden="1"/>
    <cellStyle name="Followed Hyperlink" xfId="156" builtinId="9" hidden="1"/>
    <cellStyle name="Followed Hyperlink" xfId="340" builtinId="9" hidden="1"/>
    <cellStyle name="Followed Hyperlink" xfId="174" builtinId="9" hidden="1"/>
    <cellStyle name="Followed Hyperlink" xfId="309" builtinId="9" hidden="1"/>
    <cellStyle name="Followed Hyperlink" xfId="257" builtinId="9" hidden="1"/>
    <cellStyle name="Followed Hyperlink" xfId="182" builtinId="9" hidden="1"/>
    <cellStyle name="Followed Hyperlink" xfId="50" builtinId="9" hidden="1"/>
    <cellStyle name="Followed Hyperlink" xfId="82" builtinId="9" hidden="1"/>
    <cellStyle name="Followed Hyperlink" xfId="11" builtinId="9" hidden="1"/>
    <cellStyle name="Followed Hyperlink" xfId="214" builtinId="9" hidden="1"/>
    <cellStyle name="Followed Hyperlink" xfId="165" builtinId="9" hidden="1"/>
    <cellStyle name="Followed Hyperlink" xfId="206" builtinId="9" hidden="1"/>
    <cellStyle name="Followed Hyperlink" xfId="144" builtinId="9" hidden="1"/>
    <cellStyle name="Followed Hyperlink" xfId="168" builtinId="9" hidden="1"/>
    <cellStyle name="Followed Hyperlink" xfId="315" builtinId="9" hidden="1"/>
    <cellStyle name="Followed Hyperlink" xfId="26" builtinId="9" hidden="1"/>
    <cellStyle name="Followed Hyperlink" xfId="277" builtinId="9" hidden="1"/>
    <cellStyle name="Followed Hyperlink" xfId="199" builtinId="9" hidden="1"/>
    <cellStyle name="Followed Hyperlink" xfId="334" builtinId="9" hidden="1"/>
    <cellStyle name="Followed Hyperlink" xfId="344" builtinId="9" hidden="1"/>
    <cellStyle name="Followed Hyperlink" xfId="358" builtinId="9" hidden="1"/>
    <cellStyle name="Followed Hyperlink" xfId="73" builtinId="9" hidden="1"/>
    <cellStyle name="Followed Hyperlink" xfId="213" builtinId="9" hidden="1"/>
    <cellStyle name="Followed Hyperlink" xfId="263" builtinId="9" hidden="1"/>
    <cellStyle name="Followed Hyperlink" xfId="79" builtinId="9" hidden="1"/>
    <cellStyle name="Followed Hyperlink" xfId="116" builtinId="9" hidden="1"/>
    <cellStyle name="Followed Hyperlink" xfId="287" builtinId="9" hidden="1"/>
    <cellStyle name="Followed Hyperlink" xfId="226" builtinId="9" hidden="1"/>
    <cellStyle name="Followed Hyperlink" xfId="94" builtinId="9" hidden="1"/>
    <cellStyle name="Followed Hyperlink" xfId="238" builtinId="9" hidden="1"/>
    <cellStyle name="Followed Hyperlink" xfId="157" builtinId="9" hidden="1"/>
    <cellStyle name="Followed Hyperlink" xfId="242" builtinId="9" hidden="1"/>
    <cellStyle name="Followed Hyperlink" xfId="379" builtinId="9" hidden="1"/>
    <cellStyle name="Followed Hyperlink" xfId="329" builtinId="9" hidden="1"/>
    <cellStyle name="Followed Hyperlink" xfId="180" builtinId="9" hidden="1"/>
    <cellStyle name="Followed Hyperlink" xfId="161" builtinId="9" hidden="1"/>
    <cellStyle name="Followed Hyperlink" xfId="120" builtinId="9" hidden="1"/>
    <cellStyle name="Followed Hyperlink" xfId="80" builtinId="9" hidden="1"/>
    <cellStyle name="Followed Hyperlink" xfId="280" builtinId="9" hidden="1"/>
    <cellStyle name="Followed Hyperlink" xfId="119" builtinId="9" hidden="1"/>
    <cellStyle name="Followed Hyperlink" xfId="148" builtinId="9" hidden="1"/>
    <cellStyle name="Followed Hyperlink" xfId="140" builtinId="9" hidden="1"/>
    <cellStyle name="Followed Hyperlink" xfId="327" builtinId="9" hidden="1"/>
    <cellStyle name="Followed Hyperlink" xfId="273" builtinId="9" hidden="1"/>
    <cellStyle name="Followed Hyperlink" xfId="152" builtinId="9" hidden="1"/>
    <cellStyle name="Followed Hyperlink" xfId="39" builtinId="9" hidden="1"/>
    <cellStyle name="Followed Hyperlink" xfId="92" builtinId="9" hidden="1"/>
    <cellStyle name="Followed Hyperlink" xfId="128" builtinId="9" hidden="1"/>
    <cellStyle name="Followed Hyperlink" xfId="244" builtinId="9" hidden="1"/>
    <cellStyle name="Followed Hyperlink" xfId="159" builtinId="9" hidden="1"/>
    <cellStyle name="Followed Hyperlink" xfId="368" builtinId="9" hidden="1"/>
    <cellStyle name="Followed Hyperlink" xfId="298" builtinId="9" hidden="1"/>
    <cellStyle name="Followed Hyperlink" xfId="138" builtinId="9" hidden="1"/>
    <cellStyle name="Followed Hyperlink" xfId="209" builtinId="9" hidden="1"/>
    <cellStyle name="Followed Hyperlink" xfId="284" builtinId="9" hidden="1"/>
    <cellStyle name="Followed Hyperlink" xfId="278" builtinId="9" hidden="1"/>
    <cellStyle name="Followed Hyperlink" xfId="223" builtinId="9" hidden="1"/>
    <cellStyle name="Followed Hyperlink" xfId="124" builtinId="9" hidden="1"/>
    <cellStyle name="Followed Hyperlink" xfId="69" builtinId="9" hidden="1"/>
    <cellStyle name="Followed Hyperlink" xfId="123" builtinId="9" hidden="1"/>
    <cellStyle name="Followed Hyperlink" xfId="312" builtinId="9" hidden="1"/>
    <cellStyle name="Followed Hyperlink" xfId="56" builtinId="9" hidden="1"/>
    <cellStyle name="Followed Hyperlink" xfId="282" builtinId="9" hidden="1"/>
    <cellStyle name="Followed Hyperlink" xfId="234" builtinId="9" hidden="1"/>
    <cellStyle name="Followed Hyperlink" xfId="341" builtinId="9" hidden="1"/>
    <cellStyle name="Followed Hyperlink" xfId="325" builtinId="9" hidden="1"/>
    <cellStyle name="Followed Hyperlink" xfId="307" builtinId="9" hidden="1"/>
    <cellStyle name="Followed Hyperlink" xfId="76" builtinId="9" hidden="1"/>
    <cellStyle name="Followed Hyperlink" xfId="361" builtinId="9" hidden="1"/>
    <cellStyle name="Followed Hyperlink" xfId="125" builtinId="9" hidden="1"/>
    <cellStyle name="Followed Hyperlink" xfId="166" builtinId="9" hidden="1"/>
    <cellStyle name="Followed Hyperlink" xfId="351" builtinId="9" hidden="1"/>
    <cellStyle name="Followed Hyperlink" xfId="283" builtinId="9" hidden="1"/>
    <cellStyle name="Followed Hyperlink" xfId="162" builtinId="9" hidden="1"/>
    <cellStyle name="Followed Hyperlink" xfId="141" builtinId="9" hidden="1"/>
    <cellStyle name="Followed Hyperlink" xfId="114" builtinId="9" hidden="1"/>
    <cellStyle name="Followed Hyperlink" xfId="370" builtinId="9" hidden="1"/>
    <cellStyle name="Followed Hyperlink" xfId="145" builtinId="9" hidden="1"/>
    <cellStyle name="Followed Hyperlink" xfId="66" builtinId="9" hidden="1"/>
    <cellStyle name="Followed Hyperlink" xfId="350" builtinId="9" hidden="1"/>
    <cellStyle name="Followed Hyperlink" xfId="23" builtinId="9" hidden="1"/>
    <cellStyle name="Followed Hyperlink" xfId="367" builtinId="9" hidden="1"/>
    <cellStyle name="Followed Hyperlink" xfId="59" builtinId="9" hidden="1"/>
    <cellStyle name="Followed Hyperlink" xfId="219" builtinId="9" hidden="1"/>
    <cellStyle name="Followed Hyperlink" xfId="348" builtinId="9" hidden="1"/>
    <cellStyle name="Followed Hyperlink" xfId="147" builtinId="9" hidden="1"/>
    <cellStyle name="Followed Hyperlink" xfId="291" builtinId="9" hidden="1"/>
    <cellStyle name="Followed Hyperlink" xfId="224" builtinId="9" hidden="1"/>
    <cellStyle name="Followed Hyperlink" xfId="101" builtinId="9" hidden="1"/>
    <cellStyle name="Followed Hyperlink" xfId="142" builtinId="9" hidden="1"/>
    <cellStyle name="Followed Hyperlink" xfId="44" builtinId="9" hidden="1"/>
    <cellStyle name="Followed Hyperlink" xfId="177" builtinId="9" hidden="1"/>
    <cellStyle name="Followed Hyperlink" xfId="29" builtinId="9" hidden="1"/>
    <cellStyle name="Followed Hyperlink" xfId="175" builtinId="9" hidden="1"/>
    <cellStyle name="Followed Hyperlink" xfId="64" builtinId="9" hidden="1"/>
    <cellStyle name="Followed Hyperlink" xfId="153" builtinId="9" hidden="1"/>
    <cellStyle name="Followed Hyperlink" xfId="143" builtinId="9" hidden="1"/>
    <cellStyle name="Followed Hyperlink" xfId="37" builtinId="9" hidden="1"/>
    <cellStyle name="Followed Hyperlink" xfId="222" builtinId="9" hidden="1"/>
    <cellStyle name="Followed Hyperlink" xfId="16" builtinId="9" hidden="1"/>
    <cellStyle name="Followed Hyperlink" xfId="216" builtinId="9" hidden="1"/>
    <cellStyle name="Followed Hyperlink" xfId="247" builtinId="9" hidden="1"/>
    <cellStyle name="Followed Hyperlink" xfId="303" builtinId="9" hidden="1"/>
    <cellStyle name="Followed Hyperlink" xfId="198" builtinId="9" hidden="1"/>
    <cellStyle name="Followed Hyperlink" xfId="103" builtinId="9" hidden="1"/>
    <cellStyle name="Followed Hyperlink" xfId="275" builtinId="9" hidden="1"/>
    <cellStyle name="Followed Hyperlink" xfId="314" builtinId="9" hidden="1"/>
    <cellStyle name="Followed Hyperlink" xfId="106" builtinId="9" hidden="1"/>
    <cellStyle name="Followed Hyperlink" xfId="227" builtinId="9" hidden="1"/>
    <cellStyle name="Followed Hyperlink" xfId="113" builtinId="9" hidden="1"/>
    <cellStyle name="Followed Hyperlink" xfId="186" builtinId="9" hidden="1"/>
    <cellStyle name="Followed Hyperlink" xfId="12" builtinId="9" hidden="1"/>
    <cellStyle name="Followed Hyperlink" xfId="371" builtinId="9" hidden="1"/>
    <cellStyle name="Followed Hyperlink" xfId="98" builtinId="9" hidden="1"/>
    <cellStyle name="Followed Hyperlink" xfId="57" builtinId="9" hidden="1"/>
    <cellStyle name="Followed Hyperlink" xfId="355" builtinId="9" hidden="1"/>
    <cellStyle name="Followed Hyperlink" xfId="313" builtinId="9" hidden="1"/>
    <cellStyle name="Followed Hyperlink" xfId="323" builtinId="9" hidden="1"/>
    <cellStyle name="Followed Hyperlink" xfId="374" builtinId="9" hidden="1"/>
    <cellStyle name="Followed Hyperlink" xfId="95" builtinId="9" hidden="1"/>
    <cellStyle name="Followed Hyperlink" xfId="271" builtinId="9" hidden="1"/>
    <cellStyle name="Followed Hyperlink" xfId="305" builtinId="9" hidden="1"/>
    <cellStyle name="Followed Hyperlink" xfId="189" builtinId="9" hidden="1"/>
    <cellStyle name="Followed Hyperlink" xfId="126" builtinId="9" hidden="1"/>
    <cellStyle name="Followed Hyperlink" xfId="18" builtinId="9" hidden="1"/>
    <cellStyle name="Followed Hyperlink" xfId="290" builtinId="9" hidden="1"/>
    <cellStyle name="Followed Hyperlink" xfId="215" builtinId="9" hidden="1"/>
    <cellStyle name="Followed Hyperlink" xfId="337" builtinId="9" hidden="1"/>
    <cellStyle name="Followed Hyperlink" xfId="33" builtinId="9" hidden="1"/>
    <cellStyle name="Followed Hyperlink" xfId="294" builtinId="9" hidden="1"/>
    <cellStyle name="Followed Hyperlink" xfId="233" builtinId="9" hidden="1"/>
    <cellStyle name="Followed Hyperlink" xfId="270" builtinId="9" hidden="1"/>
    <cellStyle name="Followed Hyperlink" xfId="115" builtinId="9" hidden="1"/>
    <cellStyle name="Followed Hyperlink" xfId="25" builtinId="9" hidden="1"/>
    <cellStyle name="Followed Hyperlink" xfId="137" builtinId="9" hidden="1"/>
    <cellStyle name="Followed Hyperlink" xfId="105" builtinId="9" hidden="1"/>
    <cellStyle name="Followed Hyperlink" xfId="154" builtinId="9" hidden="1"/>
    <cellStyle name="Followed Hyperlink" xfId="308" builtinId="9" hidden="1"/>
    <cellStyle name="Followed Hyperlink" xfId="74" builtinId="9" hidden="1"/>
    <cellStyle name="Followed Hyperlink" xfId="297" builtinId="9" hidden="1"/>
    <cellStyle name="Followed Hyperlink" xfId="326" builtinId="9" hidden="1"/>
    <cellStyle name="Followed Hyperlink" xfId="54" builtinId="9" hidden="1"/>
    <cellStyle name="Followed Hyperlink" xfId="135" builtinId="9" hidden="1"/>
    <cellStyle name="Followed Hyperlink" xfId="240" builtinId="9" hidden="1"/>
    <cellStyle name="Followed Hyperlink" xfId="251" builtinId="9" hidden="1"/>
    <cellStyle name="Followed Hyperlink" xfId="34" builtinId="9" hidden="1"/>
    <cellStyle name="Followed Hyperlink" xfId="99" builtinId="9" hidden="1"/>
    <cellStyle name="Followed Hyperlink" xfId="239" builtinId="9" hidden="1"/>
    <cellStyle name="Followed Hyperlink" xfId="366" builtinId="9" hidden="1"/>
    <cellStyle name="Followed Hyperlink" xfId="100" builtinId="9" hidden="1"/>
    <cellStyle name="Followed Hyperlink" xfId="253" builtinId="9" hidden="1"/>
    <cellStyle name="Followed Hyperlink" xfId="295" builtinId="9" hidden="1"/>
    <cellStyle name="Followed Hyperlink" xfId="296" builtinId="9" hidden="1"/>
    <cellStyle name="Followed Hyperlink" xfId="378" builtinId="9" hidden="1"/>
    <cellStyle name="Followed Hyperlink" xfId="51" builtinId="9" hidden="1"/>
    <cellStyle name="Followed Hyperlink" xfId="207" builtinId="9" hidden="1"/>
    <cellStyle name="Followed Hyperlink" xfId="190" builtinId="9" hidden="1"/>
    <cellStyle name="Followed Hyperlink" xfId="132" builtinId="9" hidden="1"/>
    <cellStyle name="Followed Hyperlink" xfId="47" builtinId="9" hidden="1"/>
    <cellStyle name="Followed Hyperlink" xfId="302" builtinId="9" hidden="1"/>
    <cellStyle name="Followed Hyperlink" xfId="70" builtinId="9" hidden="1"/>
    <cellStyle name="Followed Hyperlink" xfId="362" builtinId="9" hidden="1"/>
    <cellStyle name="Followed Hyperlink" xfId="250" builtinId="9" hidden="1"/>
    <cellStyle name="Followed Hyperlink" xfId="13" builtinId="9" hidden="1"/>
    <cellStyle name="Followed Hyperlink" xfId="293" builtinId="9" hidden="1"/>
    <cellStyle name="Followed Hyperlink" xfId="331" builtinId="9" hidden="1"/>
    <cellStyle name="Followed Hyperlink" xfId="306" builtinId="9" hidden="1"/>
    <cellStyle name="Followed Hyperlink" xfId="192" builtinId="9" hidden="1"/>
    <cellStyle name="Followed Hyperlink" xfId="20" builtinId="9" hidden="1"/>
    <cellStyle name="Followed Hyperlink" xfId="110" builtinId="9" hidden="1"/>
    <cellStyle name="Followed Hyperlink" xfId="264" builtinId="9" hidden="1"/>
    <cellStyle name="Followed Hyperlink" xfId="356" builtinId="9" hidden="1"/>
    <cellStyle name="Followed Hyperlink" xfId="249" builtinId="9" hidden="1"/>
    <cellStyle name="Followed Hyperlink" xfId="167" builtinId="9" hidden="1"/>
    <cellStyle name="Followed Hyperlink" xfId="246" builtinId="9" hidden="1"/>
    <cellStyle name="Followed Hyperlink" xfId="229" builtinId="9" hidden="1"/>
    <cellStyle name="Followed Hyperlink" xfId="346" builtinId="9" hidden="1"/>
    <cellStyle name="Followed Hyperlink" xfId="30" builtinId="9" hidden="1"/>
    <cellStyle name="Followed Hyperlink" xfId="232" builtinId="9" hidden="1"/>
    <cellStyle name="Followed Hyperlink" xfId="109" builtinId="9" hidden="1"/>
    <cellStyle name="Followed Hyperlink" xfId="90" builtinId="9" hidden="1"/>
    <cellStyle name="Followed Hyperlink" xfId="210" builtinId="9" hidden="1"/>
    <cellStyle name="Followed Hyperlink" xfId="354" builtinId="9" hidden="1"/>
    <cellStyle name="Followed Hyperlink" xfId="169" builtinId="9" hidden="1"/>
    <cellStyle name="Followed Hyperlink" xfId="349" builtinId="9" hidden="1"/>
    <cellStyle name="Followed Hyperlink" xfId="319" builtinId="9" hidden="1"/>
    <cellStyle name="Followed Hyperlink" xfId="139" builtinId="9" hidden="1"/>
    <cellStyle name="Followed Hyperlink" xfId="261" builtinId="9" hidden="1"/>
    <cellStyle name="Followed Hyperlink" xfId="160" builtinId="9" hidden="1"/>
    <cellStyle name="Followed Hyperlink" xfId="129" builtinId="9" hidden="1"/>
    <cellStyle name="Followed Hyperlink" xfId="118" builtinId="9" hidden="1"/>
    <cellStyle name="Followed Hyperlink" xfId="316" builtinId="9" hidden="1"/>
    <cellStyle name="Followed Hyperlink" xfId="133" builtinId="9" hidden="1"/>
    <cellStyle name="Followed Hyperlink" xfId="191" builtinId="9" hidden="1"/>
    <cellStyle name="Followed Hyperlink" xfId="272" builtinId="9" hidden="1"/>
    <cellStyle name="Followed Hyperlink" xfId="194" builtinId="9" hidden="1"/>
    <cellStyle name="Followed Hyperlink" xfId="342" builtinId="9" hidden="1"/>
    <cellStyle name="Followed Hyperlink" xfId="203" builtinId="9" hidden="1"/>
    <cellStyle name="Followed Hyperlink" xfId="150" builtinId="9" hidden="1"/>
    <cellStyle name="Followed Hyperlink" xfId="372" builtinId="9" hidden="1"/>
    <cellStyle name="Followed Hyperlink" xfId="24" builtinId="9" hidden="1"/>
    <cellStyle name="Followed Hyperlink" xfId="241" builtinId="9" hidden="1"/>
    <cellStyle name="Followed Hyperlink" xfId="75" builtinId="9" hidden="1"/>
    <cellStyle name="Followed Hyperlink" xfId="375" builtinId="9" hidden="1"/>
    <cellStyle name="Followed Hyperlink" xfId="91" builtinId="9" hidden="1"/>
    <cellStyle name="Followed Hyperlink" xfId="104" builtinId="9" hidden="1"/>
    <cellStyle name="Followed Hyperlink" xfId="17" builtinId="9" hidden="1"/>
    <cellStyle name="Followed Hyperlink" xfId="212" builtinId="9" hidden="1"/>
    <cellStyle name="Followed Hyperlink" xfId="217" builtinId="9" hidden="1"/>
    <cellStyle name="Followed Hyperlink" xfId="359" builtinId="9" hidden="1"/>
    <cellStyle name="Followed Hyperlink" xfId="53" builtinId="9" hidden="1"/>
    <cellStyle name="Followed Hyperlink" xfId="171" builtinId="9" hidden="1"/>
    <cellStyle name="Followed Hyperlink" xfId="28" builtinId="9" hidden="1"/>
    <cellStyle name="Followed Hyperlink" xfId="288" builtinId="9" hidden="1"/>
    <cellStyle name="Followed Hyperlink" xfId="276" builtinId="9" hidden="1"/>
    <cellStyle name="Followed Hyperlink" xfId="347" builtinId="9" hidden="1"/>
    <cellStyle name="Followed Hyperlink" xfId="267" builtinId="9" hidden="1"/>
    <cellStyle name="Followed Hyperlink" xfId="328" builtinId="9" hidden="1"/>
    <cellStyle name="Followed Hyperlink" xfId="318" builtinId="9" hidden="1"/>
    <cellStyle name="Followed Hyperlink" xfId="84" builtinId="9" hidden="1"/>
    <cellStyle name="Followed Hyperlink" xfId="164" builtinId="9" hidden="1"/>
    <cellStyle name="Followed Hyperlink" xfId="163" builtinId="9" hidden="1"/>
    <cellStyle name="Followed Hyperlink" xfId="286" builtinId="9" hidden="1"/>
    <cellStyle name="Followed Hyperlink" xfId="38" builtinId="9" hidden="1"/>
    <cellStyle name="Followed Hyperlink" xfId="121" builtinId="9" hidden="1"/>
    <cellStyle name="Followed Hyperlink" xfId="45" builtinId="9" hidden="1"/>
    <cellStyle name="Followed Hyperlink" xfId="60" builtinId="9" hidden="1"/>
    <cellStyle name="Followed Hyperlink" xfId="42" builtinId="9" hidden="1"/>
    <cellStyle name="Followed Hyperlink" xfId="311" builtinId="9" hidden="1"/>
    <cellStyle name="Heading 1 2" xfId="392" xr:uid="{8C1913D1-20CB-4FD8-8ADA-F91CB74A2A32}"/>
    <cellStyle name="Hyperlink" xfId="4" builtinId="8"/>
    <cellStyle name="Hyperlink 2" xfId="393" xr:uid="{8A9CBD79-9533-47AA-B795-73134F9AA408}"/>
    <cellStyle name="Normal" xfId="0" builtinId="0"/>
    <cellStyle name="Normal 11" xfId="389" xr:uid="{A54D7657-413B-4646-9FAC-9F0DEE3FB780}"/>
    <cellStyle name="Normal 2" xfId="3" xr:uid="{00000000-0005-0000-0000-000079010000}"/>
    <cellStyle name="Normal 2 2" xfId="8" xr:uid="{00000000-0005-0000-0000-00007A010000}"/>
    <cellStyle name="Normal 2 2 2" xfId="381" xr:uid="{00000000-0005-0000-0000-00007B010000}"/>
    <cellStyle name="Normal 2 2 3" xfId="380" xr:uid="{00000000-0005-0000-0000-00007C010000}"/>
    <cellStyle name="Normal 2 3" xfId="382" xr:uid="{00000000-0005-0000-0000-00007D010000}"/>
    <cellStyle name="Normal 3" xfId="5" xr:uid="{00000000-0005-0000-0000-00007E010000}"/>
    <cellStyle name="Normal 3 2" xfId="9" xr:uid="{00000000-0005-0000-0000-00007F010000}"/>
    <cellStyle name="Normal 3 2 2" xfId="384" xr:uid="{00000000-0005-0000-0000-000080010000}"/>
    <cellStyle name="Normal 3 3" xfId="383" xr:uid="{00000000-0005-0000-0000-000081010000}"/>
    <cellStyle name="Normal 4" xfId="385" xr:uid="{00000000-0005-0000-0000-000082010000}"/>
    <cellStyle name="Normal 4 2" xfId="386" xr:uid="{00000000-0005-0000-0000-000083010000}"/>
    <cellStyle name="Normal 5" xfId="387" xr:uid="{00000000-0005-0000-0000-000084010000}"/>
    <cellStyle name="Normal 6" xfId="388" xr:uid="{00000000-0005-0000-0000-000085010000}"/>
    <cellStyle name="Normal_New Product Set Upatest" xfId="10" xr:uid="{00000000-0005-0000-0000-000086010000}"/>
    <cellStyle name="Percent" xfId="7" builtinId="5"/>
  </cellStyles>
  <dxfs count="90">
    <dxf>
      <font>
        <color rgb="FF9C0006"/>
      </font>
      <fill>
        <patternFill>
          <bgColor rgb="FFFFC7CE"/>
        </patternFill>
      </fill>
    </dxf>
    <dxf>
      <fill>
        <patternFill>
          <bgColor theme="5" tint="0.59996337778862885"/>
        </patternFill>
      </fill>
    </dxf>
    <dxf>
      <font>
        <color rgb="FF9C0006"/>
      </font>
      <fill>
        <patternFill>
          <bgColor rgb="FFFFC7CE"/>
        </patternFill>
      </fill>
    </dxf>
    <dxf>
      <font>
        <color rgb="FF9C0006"/>
      </font>
      <fill>
        <patternFill>
          <bgColor rgb="FFFFC7CE"/>
        </patternFill>
      </fill>
    </dxf>
    <dxf>
      <fill>
        <patternFill>
          <bgColor theme="5"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59996337778862885"/>
        </patternFill>
      </fill>
    </dxf>
    <dxf>
      <font>
        <color rgb="FF9C0006"/>
      </font>
      <fill>
        <patternFill>
          <bgColor rgb="FFFFC7CE"/>
        </patternFill>
      </fill>
    </dxf>
    <dxf>
      <font>
        <color rgb="FF9C0006"/>
      </font>
      <fill>
        <patternFill>
          <bgColor rgb="FFFFC7CE"/>
        </patternFill>
      </fill>
    </dxf>
    <dxf>
      <fill>
        <patternFill>
          <bgColor theme="5"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59996337778862885"/>
        </patternFill>
      </fill>
    </dxf>
    <dxf>
      <font>
        <color rgb="FF9C0006"/>
      </font>
      <fill>
        <patternFill>
          <bgColor rgb="FFFFC7CE"/>
        </patternFill>
      </fill>
    </dxf>
    <dxf>
      <fill>
        <patternFill>
          <bgColor theme="5" tint="0.59996337778862885"/>
        </patternFill>
      </fill>
    </dxf>
    <dxf>
      <font>
        <color rgb="FF9C0006"/>
      </font>
      <fill>
        <patternFill>
          <bgColor rgb="FFFFC7CE"/>
        </patternFill>
      </fill>
    </dxf>
    <dxf>
      <fill>
        <patternFill>
          <bgColor theme="5" tint="0.59996337778862885"/>
        </patternFill>
      </fill>
    </dxf>
    <dxf>
      <font>
        <color rgb="FF9C0006"/>
      </font>
      <fill>
        <patternFill>
          <bgColor rgb="FFFFC7CE"/>
        </patternFill>
      </fill>
    </dxf>
    <dxf>
      <fill>
        <patternFill>
          <bgColor theme="5" tint="0.59996337778862885"/>
        </patternFill>
      </fill>
    </dxf>
    <dxf>
      <font>
        <color rgb="FF9C0006"/>
      </font>
      <fill>
        <patternFill>
          <bgColor rgb="FFFFC7CE"/>
        </patternFill>
      </fill>
    </dxf>
    <dxf>
      <fill>
        <patternFill>
          <bgColor theme="5" tint="0.59996337778862885"/>
        </patternFill>
      </fill>
    </dxf>
    <dxf>
      <font>
        <color rgb="FF9C0006"/>
      </font>
      <fill>
        <patternFill>
          <bgColor rgb="FFFFC7CE"/>
        </patternFill>
      </fill>
    </dxf>
    <dxf>
      <fill>
        <patternFill>
          <bgColor theme="5" tint="0.59996337778862885"/>
        </patternFill>
      </fill>
    </dxf>
    <dxf>
      <font>
        <color rgb="FF9C0006"/>
      </font>
      <fill>
        <patternFill>
          <bgColor rgb="FFFFC7CE"/>
        </patternFill>
      </fill>
    </dxf>
    <dxf>
      <fill>
        <patternFill>
          <bgColor theme="5" tint="0.59996337778862885"/>
        </patternFill>
      </fill>
    </dxf>
    <dxf>
      <font>
        <color rgb="FF9C0006"/>
      </font>
      <fill>
        <patternFill>
          <bgColor rgb="FFFFC7CE"/>
        </patternFill>
      </fill>
    </dxf>
    <dxf>
      <fill>
        <patternFill>
          <bgColor theme="5" tint="0.59996337778862885"/>
        </patternFill>
      </fill>
    </dxf>
    <dxf>
      <font>
        <color rgb="FF9C0006"/>
      </font>
      <fill>
        <patternFill>
          <bgColor rgb="FFFFC7CE"/>
        </patternFill>
      </fill>
    </dxf>
    <dxf>
      <fill>
        <patternFill>
          <bgColor theme="5" tint="0.59996337778862885"/>
        </patternFill>
      </fill>
    </dxf>
    <dxf>
      <font>
        <color rgb="FF9C0006"/>
      </font>
      <fill>
        <patternFill>
          <bgColor rgb="FFFFC7CE"/>
        </patternFill>
      </fill>
    </dxf>
    <dxf>
      <fill>
        <patternFill>
          <bgColor theme="5" tint="0.59996337778862885"/>
        </patternFill>
      </fill>
    </dxf>
    <dxf>
      <font>
        <color rgb="FF9C0006"/>
      </font>
      <fill>
        <patternFill>
          <bgColor rgb="FFFFC7CE"/>
        </patternFill>
      </fill>
    </dxf>
    <dxf>
      <fill>
        <patternFill>
          <bgColor theme="5" tint="0.59996337778862885"/>
        </patternFill>
      </fill>
    </dxf>
    <dxf>
      <font>
        <color rgb="FF9C0006"/>
      </font>
      <fill>
        <patternFill>
          <bgColor rgb="FFFFC7CE"/>
        </patternFill>
      </fill>
    </dxf>
    <dxf>
      <fill>
        <patternFill>
          <bgColor theme="5" tint="0.59996337778862885"/>
        </patternFill>
      </fill>
    </dxf>
    <dxf>
      <font>
        <color rgb="FF9C0006"/>
      </font>
      <fill>
        <patternFill>
          <bgColor rgb="FFFFC7CE"/>
        </patternFill>
      </fill>
    </dxf>
    <dxf>
      <fill>
        <patternFill>
          <bgColor theme="5" tint="0.59996337778862885"/>
        </patternFill>
      </fill>
    </dxf>
    <dxf>
      <font>
        <color rgb="FF9C0006"/>
      </font>
      <fill>
        <patternFill>
          <bgColor rgb="FFFFC7CE"/>
        </patternFill>
      </fill>
    </dxf>
    <dxf>
      <fill>
        <patternFill>
          <bgColor theme="5" tint="0.59996337778862885"/>
        </patternFill>
      </fill>
    </dxf>
    <dxf>
      <font>
        <color rgb="FF9C0006"/>
      </font>
      <fill>
        <patternFill>
          <bgColor rgb="FFFFC7CE"/>
        </patternFill>
      </fill>
    </dxf>
    <dxf>
      <fill>
        <patternFill>
          <bgColor theme="5" tint="0.59996337778862885"/>
        </patternFill>
      </fill>
    </dxf>
    <dxf>
      <font>
        <color rgb="FF9C0006"/>
      </font>
      <fill>
        <patternFill>
          <bgColor rgb="FFFFC7CE"/>
        </patternFill>
      </fill>
    </dxf>
    <dxf>
      <fill>
        <patternFill>
          <bgColor theme="5" tint="0.59996337778862885"/>
        </patternFill>
      </fill>
    </dxf>
    <dxf>
      <font>
        <color rgb="FF9C0006"/>
      </font>
      <fill>
        <patternFill>
          <bgColor rgb="FFFFC7CE"/>
        </patternFill>
      </fill>
    </dxf>
    <dxf>
      <fill>
        <patternFill>
          <bgColor theme="5"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2"/>
        <color auto="1"/>
        <name val="Calibri"/>
        <family val="2"/>
        <scheme val="minor"/>
      </font>
      <numFmt numFmtId="12" formatCode="&quot;$&quot;#,##0.00_);[Red]\(&quot;$&quot;#,##0.00\)"/>
      <alignment horizontal="general" vertical="top" textRotation="0" wrapText="0" indent="0" justifyLastLine="0" shrinkToFit="0" readingOrder="0"/>
      <border diagonalUp="0" diagonalDown="0" outline="0">
        <left/>
        <right/>
        <top/>
        <bottom style="hair">
          <color indexed="64"/>
        </bottom>
      </border>
    </dxf>
    <dxf>
      <font>
        <b val="0"/>
        <i val="0"/>
        <strike val="0"/>
        <condense val="0"/>
        <extend val="0"/>
        <outline val="0"/>
        <shadow val="0"/>
        <u val="none"/>
        <vertAlign val="baseline"/>
        <sz val="12"/>
        <color auto="1"/>
        <name val="Calibri"/>
        <family val="2"/>
        <scheme val="minor"/>
      </font>
      <alignment horizontal="general" vertical="top" textRotation="0" wrapText="1" indent="0" justifyLastLine="0" shrinkToFit="0" readingOrder="0"/>
      <border diagonalUp="0" diagonalDown="0" outline="0">
        <left/>
        <right style="hair">
          <color indexed="64"/>
        </right>
        <top/>
        <bottom style="hair">
          <color indexed="64"/>
        </bottom>
      </border>
    </dxf>
    <dxf>
      <font>
        <b/>
        <i val="0"/>
        <strike val="0"/>
        <condense val="0"/>
        <extend val="0"/>
        <outline val="0"/>
        <shadow val="0"/>
        <u val="none"/>
        <vertAlign val="baseline"/>
        <sz val="12"/>
        <color auto="1"/>
        <name val="Calibri"/>
        <family val="2"/>
        <scheme val="minor"/>
      </font>
      <alignment horizontal="general" vertical="top" textRotation="0" wrapText="0" indent="0" justifyLastLine="0" shrinkToFit="0" readingOrder="0"/>
      <border diagonalUp="0" diagonalDown="0" outline="0">
        <left/>
        <right style="hair">
          <color indexed="64"/>
        </right>
        <top/>
        <bottom style="hair">
          <color indexed="64"/>
        </bottom>
      </border>
    </dxf>
    <dxf>
      <font>
        <b/>
        <i val="0"/>
        <strike val="0"/>
        <condense val="0"/>
        <extend val="0"/>
        <outline val="0"/>
        <shadow val="0"/>
        <u val="none"/>
        <vertAlign val="baseline"/>
        <sz val="12"/>
        <color auto="1"/>
        <name val="Calibri"/>
        <family val="2"/>
        <scheme val="minor"/>
      </font>
      <alignment horizontal="general" vertical="top" textRotation="0" wrapText="1" indent="0" justifyLastLine="0" shrinkToFit="0" readingOrder="0"/>
      <border diagonalUp="0" diagonalDown="0" outline="0">
        <left/>
        <right style="hair">
          <color indexed="64"/>
        </right>
        <top/>
        <bottom style="hair">
          <color indexed="64"/>
        </bottom>
      </border>
    </dxf>
    <dxf>
      <font>
        <b/>
        <i val="0"/>
        <strike val="0"/>
        <condense val="0"/>
        <extend val="0"/>
        <outline val="0"/>
        <shadow val="0"/>
        <u val="none"/>
        <vertAlign val="baseline"/>
        <sz val="12"/>
        <color auto="1"/>
        <name val="Calibri"/>
        <family val="2"/>
        <scheme val="minor"/>
      </font>
      <alignment horizontal="general" vertical="top" textRotation="0" wrapText="0" indent="0" justifyLastLine="0" shrinkToFit="0" readingOrder="0"/>
      <border diagonalUp="0" diagonalDown="0" outline="0">
        <left/>
        <right style="hair">
          <color indexed="64"/>
        </right>
        <top/>
        <bottom style="hair">
          <color indexed="64"/>
        </bottom>
      </border>
    </dxf>
    <dxf>
      <border outline="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12"/>
        <color auto="1"/>
        <name val="Calibri"/>
        <family val="2"/>
        <scheme val="minor"/>
      </font>
      <fill>
        <patternFill patternType="solid">
          <fgColor rgb="FF000000"/>
          <bgColor rgb="FFFCD5B4"/>
        </patternFill>
      </fill>
      <alignment horizontal="general" vertical="top" textRotation="0" wrapText="1" indent="0" justifyLastLine="0" shrinkToFit="0" readingOrder="0"/>
    </dxf>
    <dxf>
      <border outline="0">
        <bottom style="hair">
          <color rgb="FF000000"/>
        </bottom>
      </border>
    </dxf>
    <dxf>
      <font>
        <outline val="0"/>
        <shadow val="0"/>
        <u val="none"/>
        <vertAlign val="baseline"/>
        <sz val="12"/>
        <name val="Calibri"/>
        <family val="2"/>
        <scheme val="minor"/>
      </font>
      <alignment vertical="top" textRotation="0" indent="0" justifyLastLine="0" shrinkToFit="0" readingOrder="0"/>
    </dxf>
  </dxfs>
  <tableStyles count="1" defaultTableStyle="TableStyleMedium2" defaultPivotStyle="PivotStyleLight16">
    <tableStyle name="Table Style 1" pivot="0" count="0" xr9:uid="{A8A31FE0-E51A-4C69-AB53-54CA0F56EB47}"/>
  </tableStyles>
  <colors>
    <mruColors>
      <color rgb="FFFF00FF"/>
      <color rgb="FFFFDEF8"/>
      <color rgb="FFD0CECE"/>
      <color rgb="FFDFD1FF"/>
      <color rgb="FFF2A5A5"/>
      <color rgb="FFB2CA7C"/>
      <color rgb="FFE9E4F0"/>
      <color rgb="FFD58785"/>
      <color rgb="FFB8CCE4"/>
      <color rgb="FFE597B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274848</xdr:colOff>
      <xdr:row>0</xdr:row>
      <xdr:rowOff>91348</xdr:rowOff>
    </xdr:from>
    <xdr:ext cx="1829212" cy="746498"/>
    <xdr:pic>
      <xdr:nvPicPr>
        <xdr:cNvPr id="2" name="Picture 1">
          <a:extLst>
            <a:ext uri="{FF2B5EF4-FFF2-40B4-BE49-F238E27FC236}">
              <a16:creationId xmlns:a16="http://schemas.microsoft.com/office/drawing/2014/main" id="{CEA42FA0-9743-44D2-BE3F-FB75898A14C8}"/>
            </a:ext>
          </a:extLst>
        </xdr:cNvPr>
        <xdr:cNvPicPr>
          <a:picLocks noChangeAspect="1"/>
        </xdr:cNvPicPr>
      </xdr:nvPicPr>
      <xdr:blipFill>
        <a:blip xmlns:r="http://schemas.openxmlformats.org/officeDocument/2006/relationships" r:embed="rId1"/>
        <a:stretch>
          <a:fillRect/>
        </a:stretch>
      </xdr:blipFill>
      <xdr:spPr>
        <a:xfrm>
          <a:off x="412559" y="91348"/>
          <a:ext cx="1829212" cy="746498"/>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619125</xdr:colOff>
      <xdr:row>0</xdr:row>
      <xdr:rowOff>114300</xdr:rowOff>
    </xdr:from>
    <xdr:ext cx="1829212" cy="746498"/>
    <xdr:pic>
      <xdr:nvPicPr>
        <xdr:cNvPr id="2" name="Picture 1">
          <a:extLst>
            <a:ext uri="{FF2B5EF4-FFF2-40B4-BE49-F238E27FC236}">
              <a16:creationId xmlns:a16="http://schemas.microsoft.com/office/drawing/2014/main" id="{C3F58E29-4E5B-428D-976D-837AA053B85B}"/>
            </a:ext>
          </a:extLst>
        </xdr:cNvPr>
        <xdr:cNvPicPr>
          <a:picLocks noChangeAspect="1"/>
        </xdr:cNvPicPr>
      </xdr:nvPicPr>
      <xdr:blipFill>
        <a:blip xmlns:r="http://schemas.openxmlformats.org/officeDocument/2006/relationships" r:embed="rId1"/>
        <a:stretch>
          <a:fillRect/>
        </a:stretch>
      </xdr:blipFill>
      <xdr:spPr>
        <a:xfrm>
          <a:off x="762000" y="114300"/>
          <a:ext cx="1829212" cy="746498"/>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619125</xdr:colOff>
      <xdr:row>0</xdr:row>
      <xdr:rowOff>114300</xdr:rowOff>
    </xdr:from>
    <xdr:ext cx="1829212" cy="746498"/>
    <xdr:pic>
      <xdr:nvPicPr>
        <xdr:cNvPr id="2" name="Picture 1">
          <a:extLst>
            <a:ext uri="{FF2B5EF4-FFF2-40B4-BE49-F238E27FC236}">
              <a16:creationId xmlns:a16="http://schemas.microsoft.com/office/drawing/2014/main" id="{18B25B7C-38EA-4F18-9285-8BB3F65C0845}"/>
            </a:ext>
          </a:extLst>
        </xdr:cNvPr>
        <xdr:cNvPicPr>
          <a:picLocks noChangeAspect="1"/>
        </xdr:cNvPicPr>
      </xdr:nvPicPr>
      <xdr:blipFill>
        <a:blip xmlns:r="http://schemas.openxmlformats.org/officeDocument/2006/relationships" r:embed="rId1"/>
        <a:stretch>
          <a:fillRect/>
        </a:stretch>
      </xdr:blipFill>
      <xdr:spPr>
        <a:xfrm>
          <a:off x="762000" y="114300"/>
          <a:ext cx="1829212" cy="746498"/>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1</xdr:col>
      <xdr:colOff>619125</xdr:colOff>
      <xdr:row>0</xdr:row>
      <xdr:rowOff>114300</xdr:rowOff>
    </xdr:from>
    <xdr:ext cx="1829212" cy="746498"/>
    <xdr:pic>
      <xdr:nvPicPr>
        <xdr:cNvPr id="2" name="Picture 1">
          <a:extLst>
            <a:ext uri="{FF2B5EF4-FFF2-40B4-BE49-F238E27FC236}">
              <a16:creationId xmlns:a16="http://schemas.microsoft.com/office/drawing/2014/main" id="{3D0CFC55-A84C-4DCD-AD13-36E2E016AB59}"/>
            </a:ext>
          </a:extLst>
        </xdr:cNvPr>
        <xdr:cNvPicPr>
          <a:picLocks noChangeAspect="1"/>
        </xdr:cNvPicPr>
      </xdr:nvPicPr>
      <xdr:blipFill>
        <a:blip xmlns:r="http://schemas.openxmlformats.org/officeDocument/2006/relationships" r:embed="rId1"/>
        <a:stretch>
          <a:fillRect/>
        </a:stretch>
      </xdr:blipFill>
      <xdr:spPr>
        <a:xfrm>
          <a:off x="762000" y="114300"/>
          <a:ext cx="1829212" cy="746498"/>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1</xdr:col>
      <xdr:colOff>411307</xdr:colOff>
      <xdr:row>0</xdr:row>
      <xdr:rowOff>0</xdr:rowOff>
    </xdr:from>
    <xdr:ext cx="1829212" cy="746498"/>
    <xdr:pic>
      <xdr:nvPicPr>
        <xdr:cNvPr id="2" name="Picture 1">
          <a:extLst>
            <a:ext uri="{FF2B5EF4-FFF2-40B4-BE49-F238E27FC236}">
              <a16:creationId xmlns:a16="http://schemas.microsoft.com/office/drawing/2014/main" id="{58F77B8A-1BAF-4E57-A26A-53F5A711D943}"/>
            </a:ext>
          </a:extLst>
        </xdr:cNvPr>
        <xdr:cNvPicPr>
          <a:picLocks noChangeAspect="1"/>
        </xdr:cNvPicPr>
      </xdr:nvPicPr>
      <xdr:blipFill>
        <a:blip xmlns:r="http://schemas.openxmlformats.org/officeDocument/2006/relationships" r:embed="rId1"/>
        <a:stretch>
          <a:fillRect/>
        </a:stretch>
      </xdr:blipFill>
      <xdr:spPr>
        <a:xfrm>
          <a:off x="549852" y="0"/>
          <a:ext cx="1829212" cy="746498"/>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784AC82-54E4-47C1-B901-82EC1F5FFDDD}" name="Table24" displayName="Table24" ref="B6:F142" totalsRowShown="0" headerRowDxfId="89" dataDxfId="87" headerRowBorderDxfId="88" tableBorderDxfId="86">
  <autoFilter ref="B6:F142" xr:uid="{17EE7511-A92C-4D82-85A7-9E497D415564}"/>
  <tableColumns count="5">
    <tableColumn id="1" xr3:uid="{24C46426-9F15-4390-A77D-D33009F12B7E}" name="Market Segment or Category" dataDxfId="85"/>
    <tableColumn id="4" xr3:uid="{6D0C4F79-2776-44B2-A678-7099205BCAEE}" name="Product Family" dataDxfId="84"/>
    <tableColumn id="5" xr3:uid="{7CEE9D17-CA0F-4B0E-AE82-26084C99DA2A}" name="Part Number" dataDxfId="83"/>
    <tableColumn id="6" xr3:uid="{643188DF-93F7-4840-8608-9C8CD51F429C}" name="Product Description" dataDxfId="82"/>
    <tableColumn id="8" xr3:uid="{012EE15D-9944-48A2-B164-78E2C86DC534}" name="MSRP" dataDxfId="81"/>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94AB6E-51FF-49A9-9C65-B798AA0D42DC}">
  <sheetPr>
    <pageSetUpPr fitToPage="1"/>
  </sheetPr>
  <dimension ref="B1:H1021"/>
  <sheetViews>
    <sheetView showGridLines="0" zoomScale="109" zoomScaleNormal="109" workbookViewId="0">
      <pane xSplit="1" ySplit="6" topLeftCell="B7" activePane="bottomRight" state="frozen"/>
      <selection pane="topRight" activeCell="B1" sqref="B1"/>
      <selection pane="bottomLeft" activeCell="A7" sqref="A7"/>
      <selection pane="bottomRight" activeCell="B9" sqref="B9"/>
    </sheetView>
  </sheetViews>
  <sheetFormatPr defaultColWidth="9.140625" defaultRowHeight="15"/>
  <cols>
    <col min="1" max="1" width="2.140625" style="1" customWidth="1"/>
    <col min="2" max="2" width="60.42578125" style="564" customWidth="1"/>
    <col min="3" max="3" width="25" style="565" customWidth="1"/>
    <col min="4" max="4" width="36.28515625" style="564" bestFit="1" customWidth="1"/>
    <col min="5" max="5" width="88.140625" style="557" customWidth="1"/>
    <col min="6" max="7" width="14.42578125" style="558" customWidth="1"/>
    <col min="8" max="8" width="2.7109375" style="1" customWidth="1"/>
    <col min="9" max="16384" width="9.140625" style="1"/>
  </cols>
  <sheetData>
    <row r="1" spans="2:7" ht="15" customHeight="1">
      <c r="G1" s="612" t="s">
        <v>2333</v>
      </c>
    </row>
    <row r="2" spans="2:7">
      <c r="G2" s="613">
        <v>45483</v>
      </c>
    </row>
    <row r="3" spans="2:7">
      <c r="G3" s="609" t="s">
        <v>0</v>
      </c>
    </row>
    <row r="5" spans="2:7" ht="15.75" thickBot="1"/>
    <row r="6" spans="2:7" s="467" customFormat="1" ht="15.75">
      <c r="B6" s="636" t="s">
        <v>1</v>
      </c>
      <c r="C6" s="586" t="s">
        <v>2</v>
      </c>
      <c r="D6" s="588" t="s">
        <v>1021</v>
      </c>
      <c r="E6" s="588" t="s">
        <v>1022</v>
      </c>
      <c r="F6" s="637" t="s">
        <v>5</v>
      </c>
      <c r="G6" s="690" t="s">
        <v>1023</v>
      </c>
    </row>
    <row r="7" spans="2:7" ht="15.75">
      <c r="B7" s="638"/>
      <c r="C7" s="617"/>
      <c r="D7" s="617"/>
      <c r="E7" s="617"/>
      <c r="F7" s="617"/>
      <c r="G7" s="691"/>
    </row>
    <row r="8" spans="2:7" ht="15.75">
      <c r="B8" s="639" t="s">
        <v>119</v>
      </c>
      <c r="C8" s="618"/>
      <c r="D8" s="618"/>
      <c r="E8" s="618"/>
      <c r="F8" s="618" t="s">
        <v>4029</v>
      </c>
      <c r="G8" s="692"/>
    </row>
    <row r="9" spans="2:7" ht="15.75">
      <c r="B9" s="640" t="s">
        <v>120</v>
      </c>
      <c r="C9" s="619"/>
      <c r="D9" s="619"/>
      <c r="E9" s="619"/>
      <c r="F9" s="619" t="s">
        <v>4029</v>
      </c>
      <c r="G9" s="693"/>
    </row>
    <row r="10" spans="2:7" ht="31.5">
      <c r="B10" s="641" t="s">
        <v>1024</v>
      </c>
      <c r="C10" s="620" t="s">
        <v>68</v>
      </c>
      <c r="D10" s="642" t="s">
        <v>121</v>
      </c>
      <c r="E10" s="621" t="s">
        <v>2679</v>
      </c>
      <c r="F10" s="643" t="s">
        <v>4029</v>
      </c>
      <c r="G10" s="694">
        <v>872</v>
      </c>
    </row>
    <row r="11" spans="2:7" ht="31.5">
      <c r="B11" s="638"/>
      <c r="C11" s="620" t="s">
        <v>68</v>
      </c>
      <c r="D11" s="642" t="s">
        <v>127</v>
      </c>
      <c r="E11" s="621" t="s">
        <v>2680</v>
      </c>
      <c r="F11" s="644" t="s">
        <v>4029</v>
      </c>
      <c r="G11" s="694">
        <v>1155</v>
      </c>
    </row>
    <row r="12" spans="2:7" ht="31.5">
      <c r="B12" s="638"/>
      <c r="C12" s="620" t="s">
        <v>68</v>
      </c>
      <c r="D12" s="642" t="s">
        <v>128</v>
      </c>
      <c r="E12" s="621" t="s">
        <v>2681</v>
      </c>
      <c r="F12" s="644" t="s">
        <v>4029</v>
      </c>
      <c r="G12" s="694">
        <v>1438</v>
      </c>
    </row>
    <row r="13" spans="2:7" ht="31.5">
      <c r="B13" s="638"/>
      <c r="C13" s="620" t="s">
        <v>68</v>
      </c>
      <c r="D13" s="642" t="s">
        <v>130</v>
      </c>
      <c r="E13" s="621" t="s">
        <v>131</v>
      </c>
      <c r="F13" s="644" t="s">
        <v>4029</v>
      </c>
      <c r="G13" s="694">
        <v>919</v>
      </c>
    </row>
    <row r="14" spans="2:7" ht="31.5">
      <c r="B14" s="638"/>
      <c r="C14" s="620" t="s">
        <v>68</v>
      </c>
      <c r="D14" s="642" t="s">
        <v>132</v>
      </c>
      <c r="E14" s="621" t="s">
        <v>133</v>
      </c>
      <c r="F14" s="644" t="s">
        <v>4029</v>
      </c>
      <c r="G14" s="694">
        <v>1202</v>
      </c>
    </row>
    <row r="15" spans="2:7" ht="31.5">
      <c r="B15" s="638"/>
      <c r="C15" s="620" t="s">
        <v>68</v>
      </c>
      <c r="D15" s="645" t="s">
        <v>134</v>
      </c>
      <c r="E15" s="617" t="s">
        <v>135</v>
      </c>
      <c r="F15" s="644" t="s">
        <v>4029</v>
      </c>
      <c r="G15" s="694">
        <v>1486</v>
      </c>
    </row>
    <row r="16" spans="2:7" ht="15.75">
      <c r="B16" s="638"/>
      <c r="C16" s="620"/>
      <c r="D16" s="642"/>
      <c r="E16" s="621"/>
      <c r="F16" s="644"/>
      <c r="G16" s="694"/>
    </row>
    <row r="17" spans="2:7" ht="31.5">
      <c r="B17" s="646" t="s">
        <v>49</v>
      </c>
      <c r="C17" s="620" t="s">
        <v>70</v>
      </c>
      <c r="D17" s="642" t="s">
        <v>136</v>
      </c>
      <c r="E17" s="621" t="s">
        <v>137</v>
      </c>
      <c r="F17" s="644" t="s">
        <v>4029</v>
      </c>
      <c r="G17" s="694">
        <v>144</v>
      </c>
    </row>
    <row r="18" spans="2:7" ht="31.5">
      <c r="B18" s="638"/>
      <c r="C18" s="620" t="s">
        <v>70</v>
      </c>
      <c r="D18" s="642" t="s">
        <v>139</v>
      </c>
      <c r="E18" s="621" t="s">
        <v>140</v>
      </c>
      <c r="F18" s="644" t="s">
        <v>4029</v>
      </c>
      <c r="G18" s="694">
        <v>432</v>
      </c>
    </row>
    <row r="19" spans="2:7" ht="31.5">
      <c r="B19" s="638"/>
      <c r="C19" s="620" t="s">
        <v>70</v>
      </c>
      <c r="D19" s="642" t="s">
        <v>141</v>
      </c>
      <c r="E19" s="621" t="s">
        <v>142</v>
      </c>
      <c r="F19" s="644" t="s">
        <v>4029</v>
      </c>
      <c r="G19" s="694">
        <v>720</v>
      </c>
    </row>
    <row r="20" spans="2:7" ht="15.75">
      <c r="B20" s="638"/>
      <c r="C20" s="620"/>
      <c r="D20" s="642"/>
      <c r="E20" s="621"/>
      <c r="F20" s="644"/>
      <c r="G20" s="694"/>
    </row>
    <row r="21" spans="2:7" ht="31.5">
      <c r="B21" s="706" t="s">
        <v>4030</v>
      </c>
      <c r="C21" s="620" t="s">
        <v>71</v>
      </c>
      <c r="D21" s="642" t="s">
        <v>143</v>
      </c>
      <c r="E21" s="621" t="s">
        <v>144</v>
      </c>
      <c r="F21" s="644" t="s">
        <v>4029</v>
      </c>
      <c r="G21" s="695">
        <v>1170</v>
      </c>
    </row>
    <row r="22" spans="2:7" ht="31.5">
      <c r="B22" s="638"/>
      <c r="C22" s="620" t="s">
        <v>71</v>
      </c>
      <c r="D22" s="642" t="s">
        <v>145</v>
      </c>
      <c r="E22" s="621" t="s">
        <v>146</v>
      </c>
      <c r="F22" s="644" t="s">
        <v>4029</v>
      </c>
      <c r="G22" s="695">
        <v>3510</v>
      </c>
    </row>
    <row r="23" spans="2:7" ht="31.5">
      <c r="B23" s="638"/>
      <c r="C23" s="620" t="s">
        <v>71</v>
      </c>
      <c r="D23" s="642" t="s">
        <v>147</v>
      </c>
      <c r="E23" s="621" t="s">
        <v>148</v>
      </c>
      <c r="F23" s="644" t="s">
        <v>4029</v>
      </c>
      <c r="G23" s="695">
        <v>5850</v>
      </c>
    </row>
    <row r="24" spans="2:7" ht="15.75">
      <c r="B24" s="638"/>
      <c r="C24" s="620"/>
      <c r="D24" s="642"/>
      <c r="E24" s="621"/>
      <c r="F24" s="644"/>
      <c r="G24" s="695"/>
    </row>
    <row r="25" spans="2:7" ht="31.5">
      <c r="B25" s="638"/>
      <c r="C25" s="620" t="s">
        <v>150</v>
      </c>
      <c r="D25" s="642" t="s">
        <v>151</v>
      </c>
      <c r="E25" s="707" t="s">
        <v>4315</v>
      </c>
      <c r="F25" s="644">
        <v>35</v>
      </c>
      <c r="G25" s="695">
        <v>3999</v>
      </c>
    </row>
    <row r="26" spans="2:7" ht="31.5">
      <c r="B26" s="638"/>
      <c r="C26" s="620" t="s">
        <v>150</v>
      </c>
      <c r="D26" s="642" t="s">
        <v>152</v>
      </c>
      <c r="E26" s="707" t="s">
        <v>4316</v>
      </c>
      <c r="F26" s="644">
        <v>35</v>
      </c>
      <c r="G26" s="695">
        <v>4499</v>
      </c>
    </row>
    <row r="27" spans="2:7" ht="31.5">
      <c r="B27" s="638"/>
      <c r="C27" s="620" t="s">
        <v>150</v>
      </c>
      <c r="D27" s="642" t="s">
        <v>153</v>
      </c>
      <c r="E27" s="707" t="s">
        <v>4317</v>
      </c>
      <c r="F27" s="644">
        <v>35</v>
      </c>
      <c r="G27" s="695">
        <v>4999</v>
      </c>
    </row>
    <row r="28" spans="2:7" ht="15.75">
      <c r="B28" s="638"/>
      <c r="C28" s="620"/>
      <c r="D28" s="642"/>
      <c r="E28" s="621"/>
      <c r="F28" s="644"/>
      <c r="G28" s="695"/>
    </row>
    <row r="29" spans="2:7" ht="31.5">
      <c r="B29" s="638"/>
      <c r="C29" s="620" t="s">
        <v>27</v>
      </c>
      <c r="D29" s="642" t="s">
        <v>2334</v>
      </c>
      <c r="E29" s="621" t="s">
        <v>2484</v>
      </c>
      <c r="F29" s="644" t="s">
        <v>4029</v>
      </c>
      <c r="G29" s="695">
        <v>1599</v>
      </c>
    </row>
    <row r="30" spans="2:7" ht="31.5">
      <c r="B30" s="638"/>
      <c r="C30" s="620" t="s">
        <v>27</v>
      </c>
      <c r="D30" s="642" t="s">
        <v>2335</v>
      </c>
      <c r="E30" s="621" t="s">
        <v>2485</v>
      </c>
      <c r="F30" s="644" t="s">
        <v>4029</v>
      </c>
      <c r="G30" s="695">
        <v>2099</v>
      </c>
    </row>
    <row r="31" spans="2:7" ht="31.5">
      <c r="B31" s="638"/>
      <c r="C31" s="620" t="s">
        <v>27</v>
      </c>
      <c r="D31" s="642" t="s">
        <v>2336</v>
      </c>
      <c r="E31" s="621" t="s">
        <v>2486</v>
      </c>
      <c r="F31" s="644" t="s">
        <v>4029</v>
      </c>
      <c r="G31" s="695">
        <v>2599</v>
      </c>
    </row>
    <row r="32" spans="2:7" ht="15.75">
      <c r="B32" s="638"/>
      <c r="C32" s="620"/>
      <c r="D32" s="642"/>
      <c r="E32" s="621"/>
      <c r="F32" s="644"/>
      <c r="G32" s="695"/>
    </row>
    <row r="33" spans="2:7" ht="31.5">
      <c r="B33" s="638"/>
      <c r="C33" s="708" t="s">
        <v>27</v>
      </c>
      <c r="D33" s="708" t="s">
        <v>4031</v>
      </c>
      <c r="E33" s="707" t="s">
        <v>4318</v>
      </c>
      <c r="F33" s="644" t="s">
        <v>4029</v>
      </c>
      <c r="G33" s="709">
        <v>1599</v>
      </c>
    </row>
    <row r="34" spans="2:7" ht="31.5">
      <c r="B34" s="638"/>
      <c r="C34" s="708" t="s">
        <v>27</v>
      </c>
      <c r="D34" s="708" t="s">
        <v>4032</v>
      </c>
      <c r="E34" s="707" t="s">
        <v>4319</v>
      </c>
      <c r="F34" s="644" t="s">
        <v>4029</v>
      </c>
      <c r="G34" s="709">
        <v>2099</v>
      </c>
    </row>
    <row r="35" spans="2:7" ht="31.5">
      <c r="B35" s="638"/>
      <c r="C35" s="708" t="s">
        <v>27</v>
      </c>
      <c r="D35" s="708" t="s">
        <v>4033</v>
      </c>
      <c r="E35" s="707" t="s">
        <v>4320</v>
      </c>
      <c r="F35" s="644" t="s">
        <v>4029</v>
      </c>
      <c r="G35" s="709">
        <v>2599</v>
      </c>
    </row>
    <row r="36" spans="2:7" ht="15.75">
      <c r="B36" s="638"/>
      <c r="C36" s="620"/>
      <c r="D36" s="642"/>
      <c r="E36" s="621"/>
      <c r="F36" s="644"/>
      <c r="G36" s="695"/>
    </row>
    <row r="37" spans="2:7" ht="31.5">
      <c r="B37" s="638"/>
      <c r="C37" s="620" t="s">
        <v>2651</v>
      </c>
      <c r="D37" s="642" t="s">
        <v>2337</v>
      </c>
      <c r="E37" s="621" t="s">
        <v>2487</v>
      </c>
      <c r="F37" s="644" t="s">
        <v>4029</v>
      </c>
      <c r="G37" s="695">
        <v>2049</v>
      </c>
    </row>
    <row r="38" spans="2:7" ht="31.5">
      <c r="B38" s="638"/>
      <c r="C38" s="620" t="s">
        <v>2651</v>
      </c>
      <c r="D38" s="642" t="s">
        <v>2338</v>
      </c>
      <c r="E38" s="621" t="s">
        <v>2488</v>
      </c>
      <c r="F38" s="644" t="s">
        <v>4029</v>
      </c>
      <c r="G38" s="695">
        <v>2549</v>
      </c>
    </row>
    <row r="39" spans="2:7" ht="31.5">
      <c r="B39" s="638"/>
      <c r="C39" s="620" t="s">
        <v>2651</v>
      </c>
      <c r="D39" s="642" t="s">
        <v>2339</v>
      </c>
      <c r="E39" s="621" t="s">
        <v>2489</v>
      </c>
      <c r="F39" s="644" t="s">
        <v>4029</v>
      </c>
      <c r="G39" s="695">
        <v>3049</v>
      </c>
    </row>
    <row r="40" spans="2:7" ht="15.75">
      <c r="B40" s="638"/>
      <c r="C40" s="620"/>
      <c r="D40" s="642"/>
      <c r="E40" s="621"/>
      <c r="F40" s="644"/>
      <c r="G40" s="695"/>
    </row>
    <row r="41" spans="2:7" ht="31.5">
      <c r="B41" s="646" t="s">
        <v>49</v>
      </c>
      <c r="C41" s="620" t="s">
        <v>73</v>
      </c>
      <c r="D41" s="642" t="s">
        <v>154</v>
      </c>
      <c r="E41" s="621" t="s">
        <v>155</v>
      </c>
      <c r="F41" s="644" t="s">
        <v>4029</v>
      </c>
      <c r="G41" s="695">
        <v>252</v>
      </c>
    </row>
    <row r="42" spans="2:7" ht="31.5">
      <c r="B42" s="638"/>
      <c r="C42" s="620" t="s">
        <v>73</v>
      </c>
      <c r="D42" s="642" t="s">
        <v>156</v>
      </c>
      <c r="E42" s="621" t="s">
        <v>157</v>
      </c>
      <c r="F42" s="644" t="s">
        <v>4029</v>
      </c>
      <c r="G42" s="695">
        <v>756</v>
      </c>
    </row>
    <row r="43" spans="2:7" ht="31.5">
      <c r="B43" s="638"/>
      <c r="C43" s="620" t="s">
        <v>73</v>
      </c>
      <c r="D43" s="642" t="s">
        <v>158</v>
      </c>
      <c r="E43" s="621" t="s">
        <v>159</v>
      </c>
      <c r="F43" s="644" t="s">
        <v>4029</v>
      </c>
      <c r="G43" s="695">
        <v>1260</v>
      </c>
    </row>
    <row r="44" spans="2:7" ht="15.75">
      <c r="B44" s="638"/>
      <c r="C44" s="620"/>
      <c r="D44" s="642"/>
      <c r="E44" s="621"/>
      <c r="F44" s="644"/>
      <c r="G44" s="694"/>
    </row>
    <row r="45" spans="2:7" ht="31.5">
      <c r="B45" s="641" t="s">
        <v>1025</v>
      </c>
      <c r="C45" s="620" t="s">
        <v>74</v>
      </c>
      <c r="D45" s="642" t="s">
        <v>160</v>
      </c>
      <c r="E45" s="621" t="s">
        <v>161</v>
      </c>
      <c r="F45" s="644" t="s">
        <v>4029</v>
      </c>
      <c r="G45" s="694">
        <v>2239</v>
      </c>
    </row>
    <row r="46" spans="2:7" ht="31.5">
      <c r="B46" s="638"/>
      <c r="C46" s="620" t="s">
        <v>74</v>
      </c>
      <c r="D46" s="642" t="s">
        <v>162</v>
      </c>
      <c r="E46" s="621" t="s">
        <v>163</v>
      </c>
      <c r="F46" s="644" t="s">
        <v>4029</v>
      </c>
      <c r="G46" s="694">
        <v>3299</v>
      </c>
    </row>
    <row r="47" spans="2:7" ht="31.5">
      <c r="B47" s="638"/>
      <c r="C47" s="620" t="s">
        <v>74</v>
      </c>
      <c r="D47" s="642" t="s">
        <v>164</v>
      </c>
      <c r="E47" s="621" t="s">
        <v>165</v>
      </c>
      <c r="F47" s="644" t="s">
        <v>4029</v>
      </c>
      <c r="G47" s="694">
        <v>4359</v>
      </c>
    </row>
    <row r="48" spans="2:7" ht="15.75">
      <c r="B48" s="638"/>
      <c r="C48" s="620"/>
      <c r="D48" s="642"/>
      <c r="E48" s="621"/>
      <c r="F48" s="644"/>
      <c r="G48" s="694"/>
    </row>
    <row r="49" spans="2:7" ht="31.5">
      <c r="B49" s="638"/>
      <c r="C49" s="620" t="s">
        <v>74</v>
      </c>
      <c r="D49" s="642" t="s">
        <v>166</v>
      </c>
      <c r="E49" s="621" t="s">
        <v>167</v>
      </c>
      <c r="F49" s="644" t="s">
        <v>4029</v>
      </c>
      <c r="G49" s="694">
        <v>1989</v>
      </c>
    </row>
    <row r="50" spans="2:7" ht="31.5">
      <c r="B50" s="638"/>
      <c r="C50" s="620" t="s">
        <v>74</v>
      </c>
      <c r="D50" s="642" t="s">
        <v>169</v>
      </c>
      <c r="E50" s="621" t="s">
        <v>170</v>
      </c>
      <c r="F50" s="644" t="s">
        <v>4029</v>
      </c>
      <c r="G50" s="694">
        <v>3049</v>
      </c>
    </row>
    <row r="51" spans="2:7" ht="30.75" customHeight="1">
      <c r="B51" s="638"/>
      <c r="C51" s="620" t="s">
        <v>74</v>
      </c>
      <c r="D51" s="642" t="s">
        <v>171</v>
      </c>
      <c r="E51" s="621" t="s">
        <v>172</v>
      </c>
      <c r="F51" s="644" t="s">
        <v>4029</v>
      </c>
      <c r="G51" s="694">
        <v>4109</v>
      </c>
    </row>
    <row r="52" spans="2:7" ht="15.75">
      <c r="B52" s="638"/>
      <c r="C52" s="620"/>
      <c r="D52" s="642"/>
      <c r="E52" s="621"/>
      <c r="F52" s="644"/>
      <c r="G52" s="694"/>
    </row>
    <row r="53" spans="2:7" ht="31.5">
      <c r="B53" s="638"/>
      <c r="C53" s="620" t="s">
        <v>74</v>
      </c>
      <c r="D53" s="642" t="s">
        <v>173</v>
      </c>
      <c r="E53" s="621" t="s">
        <v>174</v>
      </c>
      <c r="F53" s="644" t="s">
        <v>4029</v>
      </c>
      <c r="G53" s="694">
        <v>1439</v>
      </c>
    </row>
    <row r="54" spans="2:7" ht="31.5">
      <c r="B54" s="638"/>
      <c r="C54" s="620" t="s">
        <v>74</v>
      </c>
      <c r="D54" s="642" t="s">
        <v>175</v>
      </c>
      <c r="E54" s="621" t="s">
        <v>176</v>
      </c>
      <c r="F54" s="644" t="s">
        <v>4029</v>
      </c>
      <c r="G54" s="694">
        <v>2499</v>
      </c>
    </row>
    <row r="55" spans="2:7" ht="31.5">
      <c r="B55" s="638"/>
      <c r="C55" s="620" t="s">
        <v>74</v>
      </c>
      <c r="D55" s="642" t="s">
        <v>177</v>
      </c>
      <c r="E55" s="621" t="s">
        <v>178</v>
      </c>
      <c r="F55" s="644" t="s">
        <v>4029</v>
      </c>
      <c r="G55" s="694">
        <v>3559</v>
      </c>
    </row>
    <row r="56" spans="2:7" ht="15.75">
      <c r="B56" s="638"/>
      <c r="C56" s="620"/>
      <c r="D56" s="642"/>
      <c r="E56" s="621"/>
      <c r="F56" s="644"/>
      <c r="G56" s="694"/>
    </row>
    <row r="57" spans="2:7" ht="31.5">
      <c r="B57" s="638"/>
      <c r="C57" s="708" t="s">
        <v>74</v>
      </c>
      <c r="D57" s="708" t="s">
        <v>2713</v>
      </c>
      <c r="E57" s="707" t="s">
        <v>3197</v>
      </c>
      <c r="F57" s="644" t="s">
        <v>4029</v>
      </c>
      <c r="G57" s="709">
        <v>2589</v>
      </c>
    </row>
    <row r="58" spans="2:7" ht="31.5">
      <c r="B58" s="638"/>
      <c r="C58" s="708" t="s">
        <v>74</v>
      </c>
      <c r="D58" s="708" t="s">
        <v>2714</v>
      </c>
      <c r="E58" s="707" t="s">
        <v>3198</v>
      </c>
      <c r="F58" s="644" t="s">
        <v>4029</v>
      </c>
      <c r="G58" s="709">
        <v>3659</v>
      </c>
    </row>
    <row r="59" spans="2:7" ht="31.5">
      <c r="B59" s="638"/>
      <c r="C59" s="708" t="s">
        <v>74</v>
      </c>
      <c r="D59" s="708" t="s">
        <v>2715</v>
      </c>
      <c r="E59" s="707" t="s">
        <v>3199</v>
      </c>
      <c r="F59" s="644" t="s">
        <v>4029</v>
      </c>
      <c r="G59" s="709">
        <v>4719</v>
      </c>
    </row>
    <row r="60" spans="2:7" ht="28.5" customHeight="1">
      <c r="B60" s="638"/>
      <c r="C60" s="708"/>
      <c r="D60" s="708"/>
      <c r="E60" s="707"/>
      <c r="F60" s="644"/>
      <c r="G60" s="709"/>
    </row>
    <row r="61" spans="2:7" ht="31.5">
      <c r="B61" s="638"/>
      <c r="C61" s="708" t="s">
        <v>74</v>
      </c>
      <c r="D61" s="708" t="s">
        <v>2716</v>
      </c>
      <c r="E61" s="707" t="s">
        <v>3200</v>
      </c>
      <c r="F61" s="644" t="s">
        <v>4029</v>
      </c>
      <c r="G61" s="709">
        <v>3039</v>
      </c>
    </row>
    <row r="62" spans="2:7" ht="31.5">
      <c r="B62" s="638"/>
      <c r="C62" s="708" t="s">
        <v>74</v>
      </c>
      <c r="D62" s="708" t="s">
        <v>2717</v>
      </c>
      <c r="E62" s="707" t="s">
        <v>3201</v>
      </c>
      <c r="F62" s="644" t="s">
        <v>4029</v>
      </c>
      <c r="G62" s="709">
        <v>4109</v>
      </c>
    </row>
    <row r="63" spans="2:7" ht="31.5">
      <c r="B63" s="638"/>
      <c r="C63" s="708" t="s">
        <v>74</v>
      </c>
      <c r="D63" s="708" t="s">
        <v>2718</v>
      </c>
      <c r="E63" s="707" t="s">
        <v>3202</v>
      </c>
      <c r="F63" s="644" t="s">
        <v>4029</v>
      </c>
      <c r="G63" s="709">
        <v>5169</v>
      </c>
    </row>
    <row r="64" spans="2:7" ht="15.75">
      <c r="B64" s="638"/>
      <c r="C64" s="620"/>
      <c r="D64" s="642"/>
      <c r="E64" s="621"/>
      <c r="F64" s="644"/>
      <c r="G64" s="694"/>
    </row>
    <row r="65" spans="2:7" ht="31.5">
      <c r="B65" s="638"/>
      <c r="C65" s="620" t="s">
        <v>75</v>
      </c>
      <c r="D65" s="642" t="s">
        <v>180</v>
      </c>
      <c r="E65" s="661" t="s">
        <v>2490</v>
      </c>
      <c r="F65" s="644" t="s">
        <v>4029</v>
      </c>
      <c r="G65" s="694">
        <v>2639</v>
      </c>
    </row>
    <row r="66" spans="2:7" ht="31.5">
      <c r="B66" s="638"/>
      <c r="C66" s="620" t="s">
        <v>75</v>
      </c>
      <c r="D66" s="642" t="s">
        <v>181</v>
      </c>
      <c r="E66" s="661" t="s">
        <v>2491</v>
      </c>
      <c r="F66" s="644" t="s">
        <v>4029</v>
      </c>
      <c r="G66" s="694">
        <v>3699</v>
      </c>
    </row>
    <row r="67" spans="2:7" ht="31.5">
      <c r="B67" s="638"/>
      <c r="C67" s="620" t="s">
        <v>75</v>
      </c>
      <c r="D67" s="642" t="s">
        <v>182</v>
      </c>
      <c r="E67" s="661" t="s">
        <v>2492</v>
      </c>
      <c r="F67" s="644" t="s">
        <v>4029</v>
      </c>
      <c r="G67" s="694">
        <v>4759</v>
      </c>
    </row>
    <row r="68" spans="2:7" ht="15.75">
      <c r="B68" s="638"/>
      <c r="C68" s="620"/>
      <c r="D68" s="642"/>
      <c r="E68" s="621"/>
      <c r="F68" s="644"/>
      <c r="G68" s="694"/>
    </row>
    <row r="69" spans="2:7" ht="31.5">
      <c r="B69" s="706" t="s">
        <v>4034</v>
      </c>
      <c r="C69" s="620" t="s">
        <v>76</v>
      </c>
      <c r="D69" s="642" t="s">
        <v>183</v>
      </c>
      <c r="E69" s="621" t="s">
        <v>184</v>
      </c>
      <c r="F69" s="644" t="s">
        <v>4029</v>
      </c>
      <c r="G69" s="695">
        <v>531</v>
      </c>
    </row>
    <row r="70" spans="2:7" ht="31.5">
      <c r="B70" s="638"/>
      <c r="C70" s="620" t="s">
        <v>76</v>
      </c>
      <c r="D70" s="642" t="s">
        <v>185</v>
      </c>
      <c r="E70" s="621" t="s">
        <v>186</v>
      </c>
      <c r="F70" s="644" t="s">
        <v>4029</v>
      </c>
      <c r="G70" s="695">
        <v>1593</v>
      </c>
    </row>
    <row r="71" spans="2:7" ht="31.5">
      <c r="B71" s="638"/>
      <c r="C71" s="620" t="s">
        <v>76</v>
      </c>
      <c r="D71" s="642" t="s">
        <v>187</v>
      </c>
      <c r="E71" s="621" t="s">
        <v>188</v>
      </c>
      <c r="F71" s="644" t="s">
        <v>4029</v>
      </c>
      <c r="G71" s="695">
        <v>2655</v>
      </c>
    </row>
    <row r="72" spans="2:7" ht="15.75">
      <c r="B72" s="638"/>
      <c r="C72" s="620"/>
      <c r="D72" s="642"/>
      <c r="E72" s="621"/>
      <c r="F72" s="644"/>
      <c r="G72" s="695"/>
    </row>
    <row r="73" spans="2:7" ht="31.5">
      <c r="B73" s="710"/>
      <c r="C73" s="620" t="s">
        <v>46</v>
      </c>
      <c r="D73" s="642" t="s">
        <v>189</v>
      </c>
      <c r="E73" s="621" t="s">
        <v>190</v>
      </c>
      <c r="F73" s="644" t="s">
        <v>4029</v>
      </c>
      <c r="G73" s="695">
        <v>874</v>
      </c>
    </row>
    <row r="74" spans="2:7" ht="31.5">
      <c r="B74" s="638"/>
      <c r="C74" s="620" t="s">
        <v>46</v>
      </c>
      <c r="D74" s="642" t="s">
        <v>191</v>
      </c>
      <c r="E74" s="621" t="s">
        <v>192</v>
      </c>
      <c r="F74" s="644" t="s">
        <v>4029</v>
      </c>
      <c r="G74" s="695">
        <v>1674</v>
      </c>
    </row>
    <row r="75" spans="2:7" ht="31.5">
      <c r="B75" s="638"/>
      <c r="C75" s="620" t="s">
        <v>46</v>
      </c>
      <c r="D75" s="642" t="s">
        <v>193</v>
      </c>
      <c r="E75" s="621" t="s">
        <v>194</v>
      </c>
      <c r="F75" s="644" t="s">
        <v>4029</v>
      </c>
      <c r="G75" s="695">
        <v>2474</v>
      </c>
    </row>
    <row r="76" spans="2:7" ht="15.75">
      <c r="B76" s="638"/>
      <c r="C76" s="620"/>
      <c r="D76" s="642"/>
      <c r="E76" s="621"/>
      <c r="F76" s="644"/>
      <c r="G76" s="695"/>
    </row>
    <row r="77" spans="2:7" ht="31.5">
      <c r="B77" s="638"/>
      <c r="C77" s="620" t="s">
        <v>46</v>
      </c>
      <c r="D77" s="642" t="s">
        <v>2340</v>
      </c>
      <c r="E77" s="621" t="s">
        <v>2493</v>
      </c>
      <c r="F77" s="644" t="s">
        <v>4029</v>
      </c>
      <c r="G77" s="695">
        <v>1469</v>
      </c>
    </row>
    <row r="78" spans="2:7" ht="31.5">
      <c r="B78" s="638"/>
      <c r="C78" s="620" t="s">
        <v>46</v>
      </c>
      <c r="D78" s="642" t="s">
        <v>2341</v>
      </c>
      <c r="E78" s="621" t="s">
        <v>2494</v>
      </c>
      <c r="F78" s="644" t="s">
        <v>4029</v>
      </c>
      <c r="G78" s="695">
        <v>2269</v>
      </c>
    </row>
    <row r="79" spans="2:7" ht="31.5">
      <c r="B79" s="638"/>
      <c r="C79" s="620" t="s">
        <v>46</v>
      </c>
      <c r="D79" s="642" t="s">
        <v>2342</v>
      </c>
      <c r="E79" s="621" t="s">
        <v>2495</v>
      </c>
      <c r="F79" s="644" t="s">
        <v>4029</v>
      </c>
      <c r="G79" s="695">
        <v>3069</v>
      </c>
    </row>
    <row r="80" spans="2:7" ht="15.75">
      <c r="B80" s="638"/>
      <c r="C80" s="620"/>
      <c r="D80" s="642"/>
      <c r="E80" s="621"/>
      <c r="F80" s="644"/>
      <c r="G80" s="695"/>
    </row>
    <row r="81" spans="2:7" ht="15.75">
      <c r="B81" s="638"/>
      <c r="C81" s="620" t="s">
        <v>78</v>
      </c>
      <c r="D81" s="642" t="s">
        <v>195</v>
      </c>
      <c r="E81" s="621" t="s">
        <v>196</v>
      </c>
      <c r="F81" s="644" t="s">
        <v>4029</v>
      </c>
      <c r="G81" s="695">
        <v>400</v>
      </c>
    </row>
    <row r="82" spans="2:7" ht="15.75">
      <c r="B82" s="638"/>
      <c r="C82" s="620" t="s">
        <v>78</v>
      </c>
      <c r="D82" s="642" t="s">
        <v>197</v>
      </c>
      <c r="E82" s="621" t="s">
        <v>198</v>
      </c>
      <c r="F82" s="644" t="s">
        <v>4029</v>
      </c>
      <c r="G82" s="695">
        <v>1200</v>
      </c>
    </row>
    <row r="83" spans="2:7" ht="15.75">
      <c r="B83" s="638"/>
      <c r="C83" s="620" t="s">
        <v>78</v>
      </c>
      <c r="D83" s="642" t="s">
        <v>199</v>
      </c>
      <c r="E83" s="621" t="s">
        <v>200</v>
      </c>
      <c r="F83" s="644" t="s">
        <v>4029</v>
      </c>
      <c r="G83" s="695">
        <v>2000</v>
      </c>
    </row>
    <row r="84" spans="2:7" ht="15.75">
      <c r="B84" s="706" t="s">
        <v>4035</v>
      </c>
      <c r="C84" s="620"/>
      <c r="D84" s="642"/>
      <c r="E84" s="621"/>
      <c r="F84" s="644" t="s">
        <v>4029</v>
      </c>
      <c r="G84" s="695"/>
    </row>
    <row r="85" spans="2:7" ht="31.5">
      <c r="B85" s="706" t="s">
        <v>4036</v>
      </c>
      <c r="C85" s="620" t="s">
        <v>68</v>
      </c>
      <c r="D85" s="642" t="s">
        <v>201</v>
      </c>
      <c r="E85" s="621" t="s">
        <v>2682</v>
      </c>
      <c r="F85" s="644" t="s">
        <v>4029</v>
      </c>
      <c r="G85" s="694">
        <v>801</v>
      </c>
    </row>
    <row r="86" spans="2:7" ht="31.5">
      <c r="B86" s="638"/>
      <c r="C86" s="620" t="s">
        <v>68</v>
      </c>
      <c r="D86" s="642" t="s">
        <v>202</v>
      </c>
      <c r="E86" s="621" t="s">
        <v>2683</v>
      </c>
      <c r="F86" s="644" t="s">
        <v>4029</v>
      </c>
      <c r="G86" s="694">
        <v>943</v>
      </c>
    </row>
    <row r="87" spans="2:7" ht="31.5">
      <c r="B87" s="638"/>
      <c r="C87" s="620" t="s">
        <v>68</v>
      </c>
      <c r="D87" s="642" t="s">
        <v>203</v>
      </c>
      <c r="E87" s="707" t="s">
        <v>4321</v>
      </c>
      <c r="F87" s="644" t="s">
        <v>4029</v>
      </c>
      <c r="G87" s="694">
        <v>1084</v>
      </c>
    </row>
    <row r="88" spans="2:7" ht="31.5">
      <c r="B88" s="638"/>
      <c r="C88" s="620" t="s">
        <v>68</v>
      </c>
      <c r="D88" s="642" t="s">
        <v>204</v>
      </c>
      <c r="E88" s="621" t="s">
        <v>205</v>
      </c>
      <c r="F88" s="644" t="s">
        <v>4029</v>
      </c>
      <c r="G88" s="694">
        <v>848</v>
      </c>
    </row>
    <row r="89" spans="2:7" ht="31.5">
      <c r="B89" s="638"/>
      <c r="C89" s="620" t="s">
        <v>68</v>
      </c>
      <c r="D89" s="642" t="s">
        <v>206</v>
      </c>
      <c r="E89" s="621" t="s">
        <v>207</v>
      </c>
      <c r="F89" s="644" t="s">
        <v>4029</v>
      </c>
      <c r="G89" s="694">
        <v>990</v>
      </c>
    </row>
    <row r="90" spans="2:7" ht="31.5">
      <c r="B90" s="638"/>
      <c r="C90" s="620" t="s">
        <v>68</v>
      </c>
      <c r="D90" s="642" t="s">
        <v>208</v>
      </c>
      <c r="E90" s="621" t="s">
        <v>209</v>
      </c>
      <c r="F90" s="644" t="s">
        <v>4029</v>
      </c>
      <c r="G90" s="694">
        <v>1132</v>
      </c>
    </row>
    <row r="91" spans="2:7" ht="15.75">
      <c r="B91" s="638"/>
      <c r="C91" s="620"/>
      <c r="D91" s="642"/>
      <c r="E91" s="622"/>
      <c r="F91" s="644"/>
      <c r="G91" s="694"/>
    </row>
    <row r="92" spans="2:7" ht="31.5">
      <c r="B92" s="638"/>
      <c r="C92" s="620" t="s">
        <v>210</v>
      </c>
      <c r="D92" s="642" t="s">
        <v>211</v>
      </c>
      <c r="E92" s="621" t="s">
        <v>212</v>
      </c>
      <c r="F92" s="644">
        <v>33</v>
      </c>
      <c r="G92" s="694">
        <v>471</v>
      </c>
    </row>
    <row r="93" spans="2:7" ht="31.5">
      <c r="B93" s="638"/>
      <c r="C93" s="620" t="s">
        <v>210</v>
      </c>
      <c r="D93" s="642" t="s">
        <v>214</v>
      </c>
      <c r="E93" s="621" t="s">
        <v>215</v>
      </c>
      <c r="F93" s="644">
        <v>33</v>
      </c>
      <c r="G93" s="694">
        <v>577</v>
      </c>
    </row>
    <row r="94" spans="2:7" ht="31.5">
      <c r="B94" s="638"/>
      <c r="C94" s="620" t="s">
        <v>210</v>
      </c>
      <c r="D94" s="642" t="s">
        <v>216</v>
      </c>
      <c r="E94" s="621" t="s">
        <v>217</v>
      </c>
      <c r="F94" s="644">
        <v>33</v>
      </c>
      <c r="G94" s="694">
        <v>683</v>
      </c>
    </row>
    <row r="95" spans="2:7" ht="15.75">
      <c r="B95" s="638"/>
      <c r="C95" s="620"/>
      <c r="D95" s="642"/>
      <c r="E95" s="622"/>
      <c r="F95" s="644"/>
      <c r="G95" s="694"/>
    </row>
    <row r="96" spans="2:7" ht="31.5">
      <c r="B96" s="646" t="s">
        <v>52</v>
      </c>
      <c r="C96" s="620" t="s">
        <v>70</v>
      </c>
      <c r="D96" s="642" t="s">
        <v>218</v>
      </c>
      <c r="E96" s="621" t="s">
        <v>219</v>
      </c>
      <c r="F96" s="644" t="s">
        <v>4029</v>
      </c>
      <c r="G96" s="694">
        <v>72</v>
      </c>
    </row>
    <row r="97" spans="2:7" ht="31.5">
      <c r="B97" s="638"/>
      <c r="C97" s="620" t="s">
        <v>70</v>
      </c>
      <c r="D97" s="642" t="s">
        <v>220</v>
      </c>
      <c r="E97" s="621" t="s">
        <v>221</v>
      </c>
      <c r="F97" s="644" t="s">
        <v>4029</v>
      </c>
      <c r="G97" s="694">
        <v>216</v>
      </c>
    </row>
    <row r="98" spans="2:7" ht="31.5">
      <c r="B98" s="638"/>
      <c r="C98" s="620" t="s">
        <v>70</v>
      </c>
      <c r="D98" s="642" t="s">
        <v>222</v>
      </c>
      <c r="E98" s="621" t="s">
        <v>223</v>
      </c>
      <c r="F98" s="644" t="s">
        <v>4029</v>
      </c>
      <c r="G98" s="694">
        <v>360</v>
      </c>
    </row>
    <row r="99" spans="2:7" ht="15.75">
      <c r="B99" s="638"/>
      <c r="C99" s="620"/>
      <c r="D99" s="642"/>
      <c r="E99" s="621"/>
      <c r="F99" s="644"/>
      <c r="G99" s="694"/>
    </row>
    <row r="100" spans="2:7" ht="31.5">
      <c r="B100" s="646" t="s">
        <v>53</v>
      </c>
      <c r="C100" s="620" t="s">
        <v>80</v>
      </c>
      <c r="D100" s="642" t="s">
        <v>224</v>
      </c>
      <c r="E100" s="621" t="s">
        <v>225</v>
      </c>
      <c r="F100" s="644" t="s">
        <v>4029</v>
      </c>
      <c r="G100" s="694">
        <v>72</v>
      </c>
    </row>
    <row r="101" spans="2:7" ht="31.5">
      <c r="B101" s="638"/>
      <c r="C101" s="620" t="s">
        <v>80</v>
      </c>
      <c r="D101" s="642" t="s">
        <v>226</v>
      </c>
      <c r="E101" s="621" t="s">
        <v>227</v>
      </c>
      <c r="F101" s="644" t="s">
        <v>4029</v>
      </c>
      <c r="G101" s="694">
        <v>216</v>
      </c>
    </row>
    <row r="102" spans="2:7" ht="31.5">
      <c r="B102" s="638"/>
      <c r="C102" s="620" t="s">
        <v>80</v>
      </c>
      <c r="D102" s="642" t="s">
        <v>228</v>
      </c>
      <c r="E102" s="621" t="s">
        <v>229</v>
      </c>
      <c r="F102" s="644" t="s">
        <v>4029</v>
      </c>
      <c r="G102" s="694">
        <v>360</v>
      </c>
    </row>
    <row r="103" spans="2:7" ht="15.75">
      <c r="B103" s="638"/>
      <c r="C103" s="620"/>
      <c r="D103" s="642"/>
      <c r="E103" s="622"/>
      <c r="F103" s="644"/>
      <c r="G103" s="694"/>
    </row>
    <row r="104" spans="2:7" ht="31.5">
      <c r="B104" s="646" t="s">
        <v>55</v>
      </c>
      <c r="C104" s="620" t="s">
        <v>81</v>
      </c>
      <c r="D104" s="642" t="s">
        <v>230</v>
      </c>
      <c r="E104" s="621" t="s">
        <v>231</v>
      </c>
      <c r="F104" s="644" t="s">
        <v>4029</v>
      </c>
      <c r="G104" s="694">
        <v>72</v>
      </c>
    </row>
    <row r="105" spans="2:7" ht="31.5">
      <c r="B105" s="638"/>
      <c r="C105" s="620" t="s">
        <v>81</v>
      </c>
      <c r="D105" s="642" t="s">
        <v>232</v>
      </c>
      <c r="E105" s="621" t="s">
        <v>233</v>
      </c>
      <c r="F105" s="644" t="s">
        <v>4029</v>
      </c>
      <c r="G105" s="694">
        <v>216</v>
      </c>
    </row>
    <row r="106" spans="2:7" ht="31.5">
      <c r="B106" s="638"/>
      <c r="C106" s="620" t="s">
        <v>81</v>
      </c>
      <c r="D106" s="642" t="s">
        <v>234</v>
      </c>
      <c r="E106" s="621" t="s">
        <v>235</v>
      </c>
      <c r="F106" s="644" t="s">
        <v>4029</v>
      </c>
      <c r="G106" s="694">
        <v>360</v>
      </c>
    </row>
    <row r="107" spans="2:7" ht="15.75">
      <c r="B107" s="638"/>
      <c r="C107" s="620"/>
      <c r="D107" s="642"/>
      <c r="E107" s="621"/>
      <c r="F107" s="644"/>
      <c r="G107" s="694"/>
    </row>
    <row r="108" spans="2:7" ht="31.5">
      <c r="B108" s="641" t="s">
        <v>82</v>
      </c>
      <c r="C108" s="620" t="s">
        <v>83</v>
      </c>
      <c r="D108" s="642" t="s">
        <v>236</v>
      </c>
      <c r="E108" s="621" t="s">
        <v>237</v>
      </c>
      <c r="F108" s="644" t="s">
        <v>4029</v>
      </c>
      <c r="G108" s="694">
        <v>60</v>
      </c>
    </row>
    <row r="109" spans="2:7" ht="31.5">
      <c r="B109" s="638"/>
      <c r="C109" s="620" t="s">
        <v>83</v>
      </c>
      <c r="D109" s="642" t="s">
        <v>238</v>
      </c>
      <c r="E109" s="621" t="s">
        <v>239</v>
      </c>
      <c r="F109" s="644" t="s">
        <v>4029</v>
      </c>
      <c r="G109" s="694">
        <v>180</v>
      </c>
    </row>
    <row r="110" spans="2:7" ht="31.5">
      <c r="B110" s="638"/>
      <c r="C110" s="620" t="s">
        <v>83</v>
      </c>
      <c r="D110" s="642" t="s">
        <v>240</v>
      </c>
      <c r="E110" s="621" t="s">
        <v>241</v>
      </c>
      <c r="F110" s="644" t="s">
        <v>4029</v>
      </c>
      <c r="G110" s="694">
        <v>300</v>
      </c>
    </row>
    <row r="111" spans="2:7" ht="15.75">
      <c r="B111" s="638"/>
      <c r="C111" s="620"/>
      <c r="D111" s="642"/>
      <c r="E111" s="621"/>
      <c r="F111" s="644"/>
      <c r="G111" s="694"/>
    </row>
    <row r="112" spans="2:7" ht="31.5">
      <c r="B112" s="646" t="s">
        <v>84</v>
      </c>
      <c r="C112" s="620" t="s">
        <v>71</v>
      </c>
      <c r="D112" s="642" t="s">
        <v>243</v>
      </c>
      <c r="E112" s="621" t="s">
        <v>244</v>
      </c>
      <c r="F112" s="644" t="s">
        <v>4029</v>
      </c>
      <c r="G112" s="694">
        <v>744</v>
      </c>
    </row>
    <row r="113" spans="2:7" ht="31.5">
      <c r="B113" s="646"/>
      <c r="C113" s="620" t="s">
        <v>71</v>
      </c>
      <c r="D113" s="642" t="s">
        <v>245</v>
      </c>
      <c r="E113" s="621" t="s">
        <v>246</v>
      </c>
      <c r="F113" s="644" t="s">
        <v>4029</v>
      </c>
      <c r="G113" s="694">
        <v>2232</v>
      </c>
    </row>
    <row r="114" spans="2:7" ht="31.5">
      <c r="B114" s="646"/>
      <c r="C114" s="620" t="s">
        <v>71</v>
      </c>
      <c r="D114" s="642" t="s">
        <v>247</v>
      </c>
      <c r="E114" s="621" t="s">
        <v>248</v>
      </c>
      <c r="F114" s="644" t="s">
        <v>4029</v>
      </c>
      <c r="G114" s="694">
        <v>3720</v>
      </c>
    </row>
    <row r="115" spans="2:7" ht="15.75">
      <c r="B115" s="646"/>
      <c r="C115" s="620"/>
      <c r="D115" s="642"/>
      <c r="E115" s="621"/>
      <c r="F115" s="644"/>
      <c r="G115" s="694"/>
    </row>
    <row r="116" spans="2:7" ht="31.5">
      <c r="B116" s="646" t="s">
        <v>53</v>
      </c>
      <c r="C116" s="620" t="s">
        <v>249</v>
      </c>
      <c r="D116" s="642" t="s">
        <v>250</v>
      </c>
      <c r="E116" s="621" t="s">
        <v>251</v>
      </c>
      <c r="F116" s="644" t="s">
        <v>4029</v>
      </c>
      <c r="G116" s="694">
        <v>426</v>
      </c>
    </row>
    <row r="117" spans="2:7" s="563" customFormat="1" ht="31.5">
      <c r="B117" s="646"/>
      <c r="C117" s="620" t="s">
        <v>249</v>
      </c>
      <c r="D117" s="642" t="s">
        <v>252</v>
      </c>
      <c r="E117" s="621" t="s">
        <v>253</v>
      </c>
      <c r="F117" s="644" t="s">
        <v>4029</v>
      </c>
      <c r="G117" s="694">
        <v>1278</v>
      </c>
    </row>
    <row r="118" spans="2:7" s="563" customFormat="1" ht="31.5">
      <c r="B118" s="646"/>
      <c r="C118" s="620" t="s">
        <v>249</v>
      </c>
      <c r="D118" s="642" t="s">
        <v>254</v>
      </c>
      <c r="E118" s="621" t="s">
        <v>255</v>
      </c>
      <c r="F118" s="644" t="s">
        <v>4029</v>
      </c>
      <c r="G118" s="694">
        <v>2130</v>
      </c>
    </row>
    <row r="119" spans="2:7" s="563" customFormat="1" ht="15.75">
      <c r="B119" s="646"/>
      <c r="C119" s="620"/>
      <c r="D119" s="642"/>
      <c r="E119" s="621"/>
      <c r="F119" s="644"/>
      <c r="G119" s="694"/>
    </row>
    <row r="120" spans="2:7" s="563" customFormat="1" ht="31.5">
      <c r="B120" s="646" t="s">
        <v>87</v>
      </c>
      <c r="C120" s="620" t="s">
        <v>256</v>
      </c>
      <c r="D120" s="642" t="s">
        <v>257</v>
      </c>
      <c r="E120" s="621" t="s">
        <v>258</v>
      </c>
      <c r="F120" s="644" t="s">
        <v>4029</v>
      </c>
      <c r="G120" s="694">
        <v>426</v>
      </c>
    </row>
    <row r="121" spans="2:7" ht="31.5">
      <c r="B121" s="646"/>
      <c r="C121" s="620" t="s">
        <v>256</v>
      </c>
      <c r="D121" s="642" t="s">
        <v>259</v>
      </c>
      <c r="E121" s="621" t="s">
        <v>260</v>
      </c>
      <c r="F121" s="644" t="s">
        <v>4029</v>
      </c>
      <c r="G121" s="694">
        <v>1278</v>
      </c>
    </row>
    <row r="122" spans="2:7" ht="31.5">
      <c r="B122" s="638"/>
      <c r="C122" s="620" t="s">
        <v>256</v>
      </c>
      <c r="D122" s="642" t="s">
        <v>261</v>
      </c>
      <c r="E122" s="621" t="s">
        <v>262</v>
      </c>
      <c r="F122" s="644" t="s">
        <v>4029</v>
      </c>
      <c r="G122" s="694">
        <v>2130</v>
      </c>
    </row>
    <row r="123" spans="2:7" ht="15.75">
      <c r="B123" s="638"/>
      <c r="C123" s="620"/>
      <c r="D123" s="642"/>
      <c r="E123" s="621"/>
      <c r="F123" s="644"/>
      <c r="G123" s="694"/>
    </row>
    <row r="124" spans="2:7" ht="31.5">
      <c r="B124" s="638"/>
      <c r="C124" s="620" t="s">
        <v>27</v>
      </c>
      <c r="D124" s="642" t="s">
        <v>2343</v>
      </c>
      <c r="E124" s="621" t="s">
        <v>2496</v>
      </c>
      <c r="F124" s="644" t="s">
        <v>4029</v>
      </c>
      <c r="G124" s="695">
        <v>1499</v>
      </c>
    </row>
    <row r="125" spans="2:7" ht="31.5">
      <c r="B125" s="638"/>
      <c r="C125" s="620" t="s">
        <v>27</v>
      </c>
      <c r="D125" s="642" t="s">
        <v>2344</v>
      </c>
      <c r="E125" s="621" t="s">
        <v>2497</v>
      </c>
      <c r="F125" s="644" t="s">
        <v>4029</v>
      </c>
      <c r="G125" s="695">
        <v>1799</v>
      </c>
    </row>
    <row r="126" spans="2:7" ht="31.5">
      <c r="B126" s="638"/>
      <c r="C126" s="620" t="s">
        <v>27</v>
      </c>
      <c r="D126" s="642" t="s">
        <v>2345</v>
      </c>
      <c r="E126" s="621" t="s">
        <v>2498</v>
      </c>
      <c r="F126" s="644" t="s">
        <v>4029</v>
      </c>
      <c r="G126" s="695">
        <v>2099</v>
      </c>
    </row>
    <row r="127" spans="2:7" ht="15.75">
      <c r="B127" s="638"/>
      <c r="C127" s="620"/>
      <c r="D127" s="642"/>
      <c r="E127" s="621"/>
      <c r="F127" s="644"/>
      <c r="G127" s="695"/>
    </row>
    <row r="128" spans="2:7" ht="31.5">
      <c r="B128" s="638"/>
      <c r="C128" s="708" t="s">
        <v>27</v>
      </c>
      <c r="D128" s="708" t="s">
        <v>4037</v>
      </c>
      <c r="E128" s="707" t="s">
        <v>4322</v>
      </c>
      <c r="F128" s="644" t="s">
        <v>4029</v>
      </c>
      <c r="G128" s="709">
        <v>1499</v>
      </c>
    </row>
    <row r="129" spans="2:7" ht="31.5">
      <c r="B129" s="638"/>
      <c r="C129" s="708" t="s">
        <v>27</v>
      </c>
      <c r="D129" s="708" t="s">
        <v>4038</v>
      </c>
      <c r="E129" s="707" t="s">
        <v>4323</v>
      </c>
      <c r="F129" s="644" t="s">
        <v>4029</v>
      </c>
      <c r="G129" s="709">
        <v>1799</v>
      </c>
    </row>
    <row r="130" spans="2:7" ht="31.5">
      <c r="B130" s="638"/>
      <c r="C130" s="708" t="s">
        <v>27</v>
      </c>
      <c r="D130" s="708" t="s">
        <v>4039</v>
      </c>
      <c r="E130" s="707" t="s">
        <v>263</v>
      </c>
      <c r="F130" s="644" t="s">
        <v>4029</v>
      </c>
      <c r="G130" s="709">
        <v>2099</v>
      </c>
    </row>
    <row r="131" spans="2:7" ht="15.75">
      <c r="B131" s="638"/>
      <c r="C131" s="620"/>
      <c r="D131" s="642"/>
      <c r="E131" s="621"/>
      <c r="F131" s="644"/>
      <c r="G131" s="695"/>
    </row>
    <row r="132" spans="2:7" ht="31.5">
      <c r="B132" s="638"/>
      <c r="C132" s="620" t="s">
        <v>2651</v>
      </c>
      <c r="D132" s="642" t="s">
        <v>2346</v>
      </c>
      <c r="E132" s="621" t="s">
        <v>2499</v>
      </c>
      <c r="F132" s="644" t="s">
        <v>4029</v>
      </c>
      <c r="G132" s="695">
        <v>1949</v>
      </c>
    </row>
    <row r="133" spans="2:7" ht="31.5">
      <c r="B133" s="638"/>
      <c r="C133" s="620" t="s">
        <v>2651</v>
      </c>
      <c r="D133" s="642" t="s">
        <v>2347</v>
      </c>
      <c r="E133" s="621" t="s">
        <v>2500</v>
      </c>
      <c r="F133" s="644" t="s">
        <v>4029</v>
      </c>
      <c r="G133" s="695">
        <v>2249</v>
      </c>
    </row>
    <row r="134" spans="2:7" ht="31.5">
      <c r="B134" s="638"/>
      <c r="C134" s="620" t="s">
        <v>2651</v>
      </c>
      <c r="D134" s="642" t="s">
        <v>2348</v>
      </c>
      <c r="E134" s="621" t="s">
        <v>2501</v>
      </c>
      <c r="F134" s="644" t="s">
        <v>4029</v>
      </c>
      <c r="G134" s="695">
        <v>2549</v>
      </c>
    </row>
    <row r="135" spans="2:7" ht="15.75">
      <c r="B135" s="638"/>
      <c r="C135" s="620"/>
      <c r="D135" s="642"/>
      <c r="E135" s="621"/>
      <c r="F135" s="644"/>
      <c r="G135" s="694"/>
    </row>
    <row r="136" spans="2:7" ht="15.75">
      <c r="B136" s="646" t="s">
        <v>52</v>
      </c>
      <c r="C136" s="620" t="s">
        <v>85</v>
      </c>
      <c r="D136" s="642" t="s">
        <v>264</v>
      </c>
      <c r="E136" s="621" t="s">
        <v>265</v>
      </c>
      <c r="F136" s="644" t="s">
        <v>4029</v>
      </c>
      <c r="G136" s="694">
        <v>150</v>
      </c>
    </row>
    <row r="137" spans="2:7" ht="15.75">
      <c r="B137" s="646"/>
      <c r="C137" s="620" t="s">
        <v>85</v>
      </c>
      <c r="D137" s="642" t="s">
        <v>266</v>
      </c>
      <c r="E137" s="621" t="s">
        <v>267</v>
      </c>
      <c r="F137" s="644" t="s">
        <v>4029</v>
      </c>
      <c r="G137" s="694">
        <v>450</v>
      </c>
    </row>
    <row r="138" spans="2:7" ht="15.75">
      <c r="B138" s="646"/>
      <c r="C138" s="620" t="s">
        <v>85</v>
      </c>
      <c r="D138" s="642" t="s">
        <v>268</v>
      </c>
      <c r="E138" s="621" t="s">
        <v>269</v>
      </c>
      <c r="F138" s="644" t="s">
        <v>4029</v>
      </c>
      <c r="G138" s="694">
        <v>750</v>
      </c>
    </row>
    <row r="139" spans="2:7" ht="15.75">
      <c r="B139" s="646"/>
      <c r="C139" s="620"/>
      <c r="D139" s="642"/>
      <c r="E139" s="621"/>
      <c r="F139" s="644"/>
      <c r="G139" s="694"/>
    </row>
    <row r="140" spans="2:7" ht="15.75">
      <c r="B140" s="646" t="s">
        <v>53</v>
      </c>
      <c r="C140" s="620" t="s">
        <v>86</v>
      </c>
      <c r="D140" s="642" t="s">
        <v>270</v>
      </c>
      <c r="E140" s="621" t="s">
        <v>271</v>
      </c>
      <c r="F140" s="644" t="s">
        <v>4029</v>
      </c>
      <c r="G140" s="694">
        <v>102</v>
      </c>
    </row>
    <row r="141" spans="2:7" ht="15.75">
      <c r="B141" s="646"/>
      <c r="C141" s="620" t="s">
        <v>86</v>
      </c>
      <c r="D141" s="642" t="s">
        <v>272</v>
      </c>
      <c r="E141" s="621" t="s">
        <v>273</v>
      </c>
      <c r="F141" s="644" t="s">
        <v>4029</v>
      </c>
      <c r="G141" s="694">
        <v>306</v>
      </c>
    </row>
    <row r="142" spans="2:7" ht="15.75">
      <c r="B142" s="646"/>
      <c r="C142" s="620" t="s">
        <v>86</v>
      </c>
      <c r="D142" s="642" t="s">
        <v>274</v>
      </c>
      <c r="E142" s="621" t="s">
        <v>275</v>
      </c>
      <c r="F142" s="644" t="s">
        <v>4029</v>
      </c>
      <c r="G142" s="694">
        <v>510</v>
      </c>
    </row>
    <row r="143" spans="2:7" ht="15.75">
      <c r="B143" s="646"/>
      <c r="C143" s="620"/>
      <c r="D143" s="642"/>
      <c r="E143" s="621"/>
      <c r="F143" s="644"/>
      <c r="G143" s="694"/>
    </row>
    <row r="144" spans="2:7" ht="31.5">
      <c r="B144" s="646" t="s">
        <v>55</v>
      </c>
      <c r="C144" s="620" t="s">
        <v>88</v>
      </c>
      <c r="D144" s="642" t="s">
        <v>276</v>
      </c>
      <c r="E144" s="621" t="s">
        <v>277</v>
      </c>
      <c r="F144" s="644" t="s">
        <v>4029</v>
      </c>
      <c r="G144" s="694">
        <v>102</v>
      </c>
    </row>
    <row r="145" spans="2:7" ht="31.5">
      <c r="B145" s="646"/>
      <c r="C145" s="620" t="s">
        <v>88</v>
      </c>
      <c r="D145" s="642" t="s">
        <v>278</v>
      </c>
      <c r="E145" s="621" t="s">
        <v>279</v>
      </c>
      <c r="F145" s="644" t="s">
        <v>4029</v>
      </c>
      <c r="G145" s="694">
        <v>306</v>
      </c>
    </row>
    <row r="146" spans="2:7" ht="31.5">
      <c r="B146" s="638"/>
      <c r="C146" s="620" t="s">
        <v>88</v>
      </c>
      <c r="D146" s="642" t="s">
        <v>280</v>
      </c>
      <c r="E146" s="621" t="s">
        <v>281</v>
      </c>
      <c r="F146" s="644" t="s">
        <v>4029</v>
      </c>
      <c r="G146" s="694">
        <v>510</v>
      </c>
    </row>
    <row r="147" spans="2:7" ht="15.75">
      <c r="B147" s="638"/>
      <c r="C147" s="620"/>
      <c r="D147" s="642"/>
      <c r="E147" s="621"/>
      <c r="F147" s="644"/>
      <c r="G147" s="694"/>
    </row>
    <row r="148" spans="2:7" ht="31.5">
      <c r="B148" s="638" t="s">
        <v>89</v>
      </c>
      <c r="C148" s="620" t="s">
        <v>74</v>
      </c>
      <c r="D148" s="642" t="s">
        <v>282</v>
      </c>
      <c r="E148" s="621" t="s">
        <v>283</v>
      </c>
      <c r="F148" s="644" t="s">
        <v>4029</v>
      </c>
      <c r="G148" s="695">
        <v>1749</v>
      </c>
    </row>
    <row r="149" spans="2:7" ht="31.5">
      <c r="B149" s="638"/>
      <c r="C149" s="620" t="s">
        <v>74</v>
      </c>
      <c r="D149" s="642" t="s">
        <v>284</v>
      </c>
      <c r="E149" s="621" t="s">
        <v>285</v>
      </c>
      <c r="F149" s="644" t="s">
        <v>4029</v>
      </c>
      <c r="G149" s="695">
        <v>2329</v>
      </c>
    </row>
    <row r="150" spans="2:7" ht="31.5">
      <c r="B150" s="638"/>
      <c r="C150" s="620" t="s">
        <v>74</v>
      </c>
      <c r="D150" s="642" t="s">
        <v>286</v>
      </c>
      <c r="E150" s="621" t="s">
        <v>287</v>
      </c>
      <c r="F150" s="644" t="s">
        <v>4029</v>
      </c>
      <c r="G150" s="695">
        <v>2909</v>
      </c>
    </row>
    <row r="151" spans="2:7" ht="15.75">
      <c r="B151" s="638"/>
      <c r="C151" s="620"/>
      <c r="D151" s="642"/>
      <c r="E151" s="621"/>
      <c r="F151" s="644"/>
      <c r="G151" s="695"/>
    </row>
    <row r="152" spans="2:7" ht="31.5">
      <c r="B152" s="638"/>
      <c r="C152" s="620" t="s">
        <v>74</v>
      </c>
      <c r="D152" s="642" t="s">
        <v>288</v>
      </c>
      <c r="E152" s="621" t="s">
        <v>289</v>
      </c>
      <c r="F152" s="644" t="s">
        <v>4029</v>
      </c>
      <c r="G152" s="695">
        <v>1199</v>
      </c>
    </row>
    <row r="153" spans="2:7" ht="31.5">
      <c r="B153" s="638"/>
      <c r="C153" s="620" t="s">
        <v>74</v>
      </c>
      <c r="D153" s="642" t="s">
        <v>290</v>
      </c>
      <c r="E153" s="621" t="s">
        <v>291</v>
      </c>
      <c r="F153" s="644" t="s">
        <v>4029</v>
      </c>
      <c r="G153" s="695">
        <v>1779</v>
      </c>
    </row>
    <row r="154" spans="2:7" ht="31.5">
      <c r="B154" s="638"/>
      <c r="C154" s="620" t="s">
        <v>74</v>
      </c>
      <c r="D154" s="642" t="s">
        <v>292</v>
      </c>
      <c r="E154" s="621" t="s">
        <v>293</v>
      </c>
      <c r="F154" s="644" t="s">
        <v>4029</v>
      </c>
      <c r="G154" s="695">
        <v>2359</v>
      </c>
    </row>
    <row r="155" spans="2:7" ht="15.75">
      <c r="B155" s="638"/>
      <c r="C155" s="620"/>
      <c r="D155" s="642"/>
      <c r="E155" s="621"/>
      <c r="F155" s="644"/>
      <c r="G155" s="695"/>
    </row>
    <row r="156" spans="2:7" ht="31.5">
      <c r="B156" s="638"/>
      <c r="C156" s="620" t="s">
        <v>74</v>
      </c>
      <c r="D156" s="642" t="s">
        <v>294</v>
      </c>
      <c r="E156" s="621" t="s">
        <v>295</v>
      </c>
      <c r="F156" s="644" t="s">
        <v>4029</v>
      </c>
      <c r="G156" s="695">
        <v>1999</v>
      </c>
    </row>
    <row r="157" spans="2:7" ht="31.5">
      <c r="B157" s="638"/>
      <c r="C157" s="620" t="s">
        <v>74</v>
      </c>
      <c r="D157" s="642" t="s">
        <v>296</v>
      </c>
      <c r="E157" s="621" t="s">
        <v>297</v>
      </c>
      <c r="F157" s="644" t="s">
        <v>4029</v>
      </c>
      <c r="G157" s="695">
        <v>2579</v>
      </c>
    </row>
    <row r="158" spans="2:7" ht="31.5">
      <c r="B158" s="638"/>
      <c r="C158" s="620" t="s">
        <v>74</v>
      </c>
      <c r="D158" s="642" t="s">
        <v>298</v>
      </c>
      <c r="E158" s="621" t="s">
        <v>299</v>
      </c>
      <c r="F158" s="644" t="s">
        <v>4029</v>
      </c>
      <c r="G158" s="695">
        <v>3159</v>
      </c>
    </row>
    <row r="159" spans="2:7" ht="15.75">
      <c r="B159" s="638"/>
      <c r="C159" s="620"/>
      <c r="D159" s="642"/>
      <c r="E159" s="621"/>
      <c r="F159" s="644"/>
      <c r="G159" s="695"/>
    </row>
    <row r="160" spans="2:7" ht="31.5">
      <c r="B160" s="638"/>
      <c r="C160" s="708" t="s">
        <v>74</v>
      </c>
      <c r="D160" s="708" t="s">
        <v>2719</v>
      </c>
      <c r="E160" s="707" t="s">
        <v>3203</v>
      </c>
      <c r="F160" s="644" t="s">
        <v>4029</v>
      </c>
      <c r="G160" s="709">
        <v>2349</v>
      </c>
    </row>
    <row r="161" spans="2:7" ht="31.5">
      <c r="B161" s="638"/>
      <c r="C161" s="708" t="s">
        <v>74</v>
      </c>
      <c r="D161" s="708" t="s">
        <v>2720</v>
      </c>
      <c r="E161" s="707" t="s">
        <v>3204</v>
      </c>
      <c r="F161" s="644" t="s">
        <v>4029</v>
      </c>
      <c r="G161" s="709">
        <v>2939</v>
      </c>
    </row>
    <row r="162" spans="2:7" ht="31.5">
      <c r="B162" s="638"/>
      <c r="C162" s="708" t="s">
        <v>74</v>
      </c>
      <c r="D162" s="708" t="s">
        <v>2721</v>
      </c>
      <c r="E162" s="707" t="s">
        <v>3205</v>
      </c>
      <c r="F162" s="644" t="s">
        <v>4029</v>
      </c>
      <c r="G162" s="709">
        <v>3519</v>
      </c>
    </row>
    <row r="163" spans="2:7" ht="15.75">
      <c r="B163" s="638"/>
      <c r="C163" s="708"/>
      <c r="D163" s="708"/>
      <c r="E163" s="707"/>
      <c r="F163" s="644"/>
      <c r="G163" s="709"/>
    </row>
    <row r="164" spans="2:7" ht="31.5">
      <c r="B164" s="638"/>
      <c r="C164" s="708" t="s">
        <v>74</v>
      </c>
      <c r="D164" s="708" t="s">
        <v>2722</v>
      </c>
      <c r="E164" s="707" t="s">
        <v>3206</v>
      </c>
      <c r="F164" s="644" t="s">
        <v>4029</v>
      </c>
      <c r="G164" s="709">
        <v>2799</v>
      </c>
    </row>
    <row r="165" spans="2:7" ht="31.5">
      <c r="B165" s="638"/>
      <c r="C165" s="708" t="s">
        <v>74</v>
      </c>
      <c r="D165" s="708" t="s">
        <v>2723</v>
      </c>
      <c r="E165" s="707" t="s">
        <v>3207</v>
      </c>
      <c r="F165" s="644" t="s">
        <v>4029</v>
      </c>
      <c r="G165" s="709">
        <v>3389</v>
      </c>
    </row>
    <row r="166" spans="2:7" ht="31.5">
      <c r="B166" s="638"/>
      <c r="C166" s="708" t="s">
        <v>74</v>
      </c>
      <c r="D166" s="708" t="s">
        <v>2724</v>
      </c>
      <c r="E166" s="707" t="s">
        <v>3208</v>
      </c>
      <c r="F166" s="644" t="s">
        <v>4029</v>
      </c>
      <c r="G166" s="709">
        <v>3969</v>
      </c>
    </row>
    <row r="167" spans="2:7" ht="15.75">
      <c r="B167" s="638"/>
      <c r="C167" s="620"/>
      <c r="D167" s="642"/>
      <c r="E167" s="621"/>
      <c r="F167" s="644"/>
      <c r="G167" s="695"/>
    </row>
    <row r="168" spans="2:7" ht="31.5">
      <c r="B168" s="638"/>
      <c r="C168" s="620" t="s">
        <v>75</v>
      </c>
      <c r="D168" s="642" t="s">
        <v>301</v>
      </c>
      <c r="E168" s="661" t="s">
        <v>2502</v>
      </c>
      <c r="F168" s="644" t="s">
        <v>4029</v>
      </c>
      <c r="G168" s="695">
        <v>2399</v>
      </c>
    </row>
    <row r="169" spans="2:7" s="560" customFormat="1" ht="31.5">
      <c r="B169" s="638"/>
      <c r="C169" s="620" t="s">
        <v>75</v>
      </c>
      <c r="D169" s="642" t="s">
        <v>302</v>
      </c>
      <c r="E169" s="661" t="s">
        <v>2503</v>
      </c>
      <c r="F169" s="644" t="s">
        <v>4029</v>
      </c>
      <c r="G169" s="695">
        <v>2979</v>
      </c>
    </row>
    <row r="170" spans="2:7" s="560" customFormat="1" ht="31.5">
      <c r="B170" s="638"/>
      <c r="C170" s="620" t="s">
        <v>75</v>
      </c>
      <c r="D170" s="642" t="s">
        <v>303</v>
      </c>
      <c r="E170" s="661" t="s">
        <v>2504</v>
      </c>
      <c r="F170" s="644" t="s">
        <v>4029</v>
      </c>
      <c r="G170" s="695">
        <v>3559</v>
      </c>
    </row>
    <row r="171" spans="2:7" s="560" customFormat="1" ht="15.75">
      <c r="B171" s="638"/>
      <c r="C171" s="620"/>
      <c r="D171" s="642"/>
      <c r="E171" s="621"/>
      <c r="F171" s="644"/>
      <c r="G171" s="695"/>
    </row>
    <row r="172" spans="2:7" s="560" customFormat="1" ht="31.5">
      <c r="B172" s="646" t="s">
        <v>84</v>
      </c>
      <c r="C172" s="620" t="s">
        <v>90</v>
      </c>
      <c r="D172" s="642" t="s">
        <v>304</v>
      </c>
      <c r="E172" s="621" t="s">
        <v>305</v>
      </c>
      <c r="F172" s="644" t="s">
        <v>4029</v>
      </c>
      <c r="G172" s="695">
        <v>291</v>
      </c>
    </row>
    <row r="173" spans="2:7" ht="31.5">
      <c r="B173" s="638"/>
      <c r="C173" s="620" t="s">
        <v>90</v>
      </c>
      <c r="D173" s="642" t="s">
        <v>306</v>
      </c>
      <c r="E173" s="621" t="s">
        <v>307</v>
      </c>
      <c r="F173" s="644" t="s">
        <v>4029</v>
      </c>
      <c r="G173" s="695">
        <v>873</v>
      </c>
    </row>
    <row r="174" spans="2:7" ht="31.5">
      <c r="B174" s="638"/>
      <c r="C174" s="620" t="s">
        <v>90</v>
      </c>
      <c r="D174" s="642" t="s">
        <v>308</v>
      </c>
      <c r="E174" s="621" t="s">
        <v>309</v>
      </c>
      <c r="F174" s="644" t="s">
        <v>4029</v>
      </c>
      <c r="G174" s="695">
        <v>1455</v>
      </c>
    </row>
    <row r="175" spans="2:7" ht="15.75">
      <c r="B175" s="638"/>
      <c r="C175" s="620"/>
      <c r="D175" s="642"/>
      <c r="E175" s="621"/>
      <c r="F175" s="644"/>
      <c r="G175" s="695"/>
    </row>
    <row r="176" spans="2:7" ht="31.5">
      <c r="B176" s="646" t="s">
        <v>53</v>
      </c>
      <c r="C176" s="620" t="s">
        <v>91</v>
      </c>
      <c r="D176" s="642" t="s">
        <v>310</v>
      </c>
      <c r="E176" s="621" t="s">
        <v>311</v>
      </c>
      <c r="F176" s="644" t="s">
        <v>4029</v>
      </c>
      <c r="G176" s="695">
        <v>240</v>
      </c>
    </row>
    <row r="177" spans="2:7" ht="31.5">
      <c r="B177" s="646"/>
      <c r="C177" s="620" t="s">
        <v>91</v>
      </c>
      <c r="D177" s="642" t="s">
        <v>312</v>
      </c>
      <c r="E177" s="621" t="s">
        <v>313</v>
      </c>
      <c r="F177" s="644" t="s">
        <v>4029</v>
      </c>
      <c r="G177" s="695">
        <v>720</v>
      </c>
    </row>
    <row r="178" spans="2:7" ht="31.5">
      <c r="B178" s="646"/>
      <c r="C178" s="620" t="s">
        <v>91</v>
      </c>
      <c r="D178" s="642" t="s">
        <v>314</v>
      </c>
      <c r="E178" s="621" t="s">
        <v>315</v>
      </c>
      <c r="F178" s="644" t="s">
        <v>4029</v>
      </c>
      <c r="G178" s="695">
        <v>1200</v>
      </c>
    </row>
    <row r="179" spans="2:7" ht="15.75">
      <c r="B179" s="646"/>
      <c r="C179" s="620"/>
      <c r="D179" s="642"/>
      <c r="E179" s="621"/>
      <c r="F179" s="644"/>
      <c r="G179" s="695"/>
    </row>
    <row r="180" spans="2:7" ht="31.5">
      <c r="B180" s="646" t="s">
        <v>87</v>
      </c>
      <c r="C180" s="620" t="s">
        <v>92</v>
      </c>
      <c r="D180" s="642" t="s">
        <v>316</v>
      </c>
      <c r="E180" s="621" t="s">
        <v>317</v>
      </c>
      <c r="F180" s="644" t="s">
        <v>4029</v>
      </c>
      <c r="G180" s="695">
        <v>240</v>
      </c>
    </row>
    <row r="181" spans="2:7" ht="31.5">
      <c r="B181" s="638"/>
      <c r="C181" s="620" t="s">
        <v>92</v>
      </c>
      <c r="D181" s="642" t="s">
        <v>318</v>
      </c>
      <c r="E181" s="621" t="s">
        <v>319</v>
      </c>
      <c r="F181" s="644" t="s">
        <v>4029</v>
      </c>
      <c r="G181" s="695">
        <v>720</v>
      </c>
    </row>
    <row r="182" spans="2:7" ht="31.5">
      <c r="B182" s="638"/>
      <c r="C182" s="620" t="s">
        <v>92</v>
      </c>
      <c r="D182" s="642" t="s">
        <v>320</v>
      </c>
      <c r="E182" s="621" t="s">
        <v>321</v>
      </c>
      <c r="F182" s="644" t="s">
        <v>4029</v>
      </c>
      <c r="G182" s="695">
        <v>1200</v>
      </c>
    </row>
    <row r="183" spans="2:7" ht="15.75">
      <c r="B183" s="638"/>
      <c r="C183" s="620"/>
      <c r="D183" s="642"/>
      <c r="E183" s="621"/>
      <c r="F183" s="644"/>
      <c r="G183" s="695"/>
    </row>
    <row r="184" spans="2:7" ht="31.5">
      <c r="B184" s="638" t="s">
        <v>93</v>
      </c>
      <c r="C184" s="620" t="s">
        <v>46</v>
      </c>
      <c r="D184" s="642" t="s">
        <v>322</v>
      </c>
      <c r="E184" s="621" t="s">
        <v>323</v>
      </c>
      <c r="F184" s="644" t="s">
        <v>4029</v>
      </c>
      <c r="G184" s="695">
        <v>699</v>
      </c>
    </row>
    <row r="185" spans="2:7" ht="31.5">
      <c r="B185" s="638"/>
      <c r="C185" s="620" t="s">
        <v>46</v>
      </c>
      <c r="D185" s="642" t="s">
        <v>324</v>
      </c>
      <c r="E185" s="621" t="s">
        <v>325</v>
      </c>
      <c r="F185" s="644" t="s">
        <v>4029</v>
      </c>
      <c r="G185" s="695">
        <v>1149</v>
      </c>
    </row>
    <row r="186" spans="2:7" ht="31.5">
      <c r="B186" s="638"/>
      <c r="C186" s="620" t="s">
        <v>46</v>
      </c>
      <c r="D186" s="642" t="s">
        <v>326</v>
      </c>
      <c r="E186" s="621" t="s">
        <v>327</v>
      </c>
      <c r="F186" s="644" t="s">
        <v>4029</v>
      </c>
      <c r="G186" s="694">
        <v>1599</v>
      </c>
    </row>
    <row r="187" spans="2:7" ht="15.75">
      <c r="B187" s="638"/>
      <c r="C187" s="620"/>
      <c r="D187" s="642"/>
      <c r="E187" s="621"/>
      <c r="F187" s="644"/>
      <c r="G187" s="695"/>
    </row>
    <row r="188" spans="2:7" ht="31.5">
      <c r="B188" s="638"/>
      <c r="C188" s="620" t="s">
        <v>46</v>
      </c>
      <c r="D188" s="642" t="s">
        <v>2349</v>
      </c>
      <c r="E188" s="621" t="s">
        <v>2505</v>
      </c>
      <c r="F188" s="644" t="s">
        <v>4029</v>
      </c>
      <c r="G188" s="696">
        <v>1299</v>
      </c>
    </row>
    <row r="189" spans="2:7" ht="31.5">
      <c r="B189" s="638"/>
      <c r="C189" s="620" t="s">
        <v>46</v>
      </c>
      <c r="D189" s="642" t="s">
        <v>2350</v>
      </c>
      <c r="E189" s="621" t="s">
        <v>2506</v>
      </c>
      <c r="F189" s="644" t="s">
        <v>4029</v>
      </c>
      <c r="G189" s="696">
        <v>1749</v>
      </c>
    </row>
    <row r="190" spans="2:7" ht="31.5">
      <c r="B190" s="638"/>
      <c r="C190" s="620" t="s">
        <v>46</v>
      </c>
      <c r="D190" s="642" t="s">
        <v>2351</v>
      </c>
      <c r="E190" s="621" t="s">
        <v>2507</v>
      </c>
      <c r="F190" s="644" t="s">
        <v>4029</v>
      </c>
      <c r="G190" s="696">
        <v>2199</v>
      </c>
    </row>
    <row r="191" spans="2:7" ht="15.75">
      <c r="B191" s="638"/>
      <c r="C191" s="620"/>
      <c r="D191" s="642"/>
      <c r="E191" s="621"/>
      <c r="F191" s="644"/>
      <c r="G191" s="695"/>
    </row>
    <row r="192" spans="2:7" ht="31.5">
      <c r="B192" s="646" t="s">
        <v>84</v>
      </c>
      <c r="C192" s="620" t="s">
        <v>94</v>
      </c>
      <c r="D192" s="642" t="s">
        <v>328</v>
      </c>
      <c r="E192" s="621" t="s">
        <v>329</v>
      </c>
      <c r="F192" s="644" t="s">
        <v>4029</v>
      </c>
      <c r="G192" s="695">
        <v>225</v>
      </c>
    </row>
    <row r="193" spans="2:7" ht="31.5">
      <c r="B193" s="646"/>
      <c r="C193" s="620" t="s">
        <v>94</v>
      </c>
      <c r="D193" s="642" t="s">
        <v>330</v>
      </c>
      <c r="E193" s="621" t="s">
        <v>331</v>
      </c>
      <c r="F193" s="644" t="s">
        <v>4029</v>
      </c>
      <c r="G193" s="695">
        <v>675</v>
      </c>
    </row>
    <row r="194" spans="2:7" ht="31.5">
      <c r="B194" s="646"/>
      <c r="C194" s="620" t="s">
        <v>94</v>
      </c>
      <c r="D194" s="642" t="s">
        <v>332</v>
      </c>
      <c r="E194" s="621" t="s">
        <v>333</v>
      </c>
      <c r="F194" s="644" t="s">
        <v>4029</v>
      </c>
      <c r="G194" s="694">
        <v>1125</v>
      </c>
    </row>
    <row r="195" spans="2:7" ht="15.75">
      <c r="B195" s="646"/>
      <c r="C195" s="620"/>
      <c r="D195" s="642"/>
      <c r="E195" s="623"/>
      <c r="F195" s="644"/>
      <c r="G195" s="695"/>
    </row>
    <row r="196" spans="2:7" s="560" customFormat="1" ht="15.75">
      <c r="B196" s="646" t="s">
        <v>53</v>
      </c>
      <c r="C196" s="620" t="s">
        <v>95</v>
      </c>
      <c r="D196" s="642" t="s">
        <v>334</v>
      </c>
      <c r="E196" s="621" t="s">
        <v>335</v>
      </c>
      <c r="F196" s="644" t="s">
        <v>4029</v>
      </c>
      <c r="G196" s="695">
        <v>175</v>
      </c>
    </row>
    <row r="197" spans="2:7" s="560" customFormat="1" ht="15.75">
      <c r="B197" s="646"/>
      <c r="C197" s="620" t="s">
        <v>95</v>
      </c>
      <c r="D197" s="642" t="s">
        <v>336</v>
      </c>
      <c r="E197" s="623" t="s">
        <v>337</v>
      </c>
      <c r="F197" s="644" t="s">
        <v>4029</v>
      </c>
      <c r="G197" s="695">
        <v>525</v>
      </c>
    </row>
    <row r="198" spans="2:7" s="560" customFormat="1" ht="15.75">
      <c r="B198" s="646"/>
      <c r="C198" s="620" t="s">
        <v>95</v>
      </c>
      <c r="D198" s="642" t="s">
        <v>338</v>
      </c>
      <c r="E198" s="621" t="s">
        <v>339</v>
      </c>
      <c r="F198" s="644" t="s">
        <v>4029</v>
      </c>
      <c r="G198" s="694">
        <v>875</v>
      </c>
    </row>
    <row r="199" spans="2:7" s="560" customFormat="1" ht="15.75">
      <c r="B199" s="646"/>
      <c r="C199" s="620"/>
      <c r="D199" s="642"/>
      <c r="E199" s="621"/>
      <c r="F199" s="644"/>
      <c r="G199" s="695"/>
    </row>
    <row r="200" spans="2:7" ht="31.5">
      <c r="B200" s="646" t="s">
        <v>87</v>
      </c>
      <c r="C200" s="620" t="s">
        <v>96</v>
      </c>
      <c r="D200" s="642" t="s">
        <v>340</v>
      </c>
      <c r="E200" s="621" t="s">
        <v>341</v>
      </c>
      <c r="F200" s="644" t="s">
        <v>4029</v>
      </c>
      <c r="G200" s="695">
        <v>175</v>
      </c>
    </row>
    <row r="201" spans="2:7" ht="31.5">
      <c r="B201" s="646"/>
      <c r="C201" s="620" t="s">
        <v>96</v>
      </c>
      <c r="D201" s="642" t="s">
        <v>342</v>
      </c>
      <c r="E201" s="621" t="s">
        <v>343</v>
      </c>
      <c r="F201" s="644" t="s">
        <v>4029</v>
      </c>
      <c r="G201" s="695">
        <v>525</v>
      </c>
    </row>
    <row r="202" spans="2:7" ht="31.5">
      <c r="B202" s="638"/>
      <c r="C202" s="620" t="s">
        <v>96</v>
      </c>
      <c r="D202" s="642" t="s">
        <v>344</v>
      </c>
      <c r="E202" s="621" t="s">
        <v>345</v>
      </c>
      <c r="F202" s="644" t="s">
        <v>4029</v>
      </c>
      <c r="G202" s="694">
        <v>875</v>
      </c>
    </row>
    <row r="203" spans="2:7" ht="15.75">
      <c r="B203" s="638"/>
      <c r="C203" s="620"/>
      <c r="D203" s="642"/>
      <c r="E203" s="621"/>
      <c r="F203" s="644"/>
      <c r="G203" s="694"/>
    </row>
    <row r="204" spans="2:7" ht="15.75">
      <c r="B204" s="638"/>
      <c r="C204" s="620"/>
      <c r="D204" s="642"/>
      <c r="E204" s="621"/>
      <c r="F204" s="644"/>
      <c r="G204" s="694"/>
    </row>
    <row r="205" spans="2:7" ht="15.75">
      <c r="B205" s="646" t="s">
        <v>52</v>
      </c>
      <c r="C205" s="620" t="s">
        <v>346</v>
      </c>
      <c r="D205" s="642" t="s">
        <v>347</v>
      </c>
      <c r="E205" s="621" t="s">
        <v>348</v>
      </c>
      <c r="F205" s="644" t="s">
        <v>4029</v>
      </c>
      <c r="G205" s="694">
        <v>1599</v>
      </c>
    </row>
    <row r="206" spans="2:7" ht="15.75">
      <c r="B206" s="638"/>
      <c r="C206" s="620"/>
      <c r="D206" s="642"/>
      <c r="E206" s="621"/>
      <c r="F206" s="644" t="s">
        <v>4029</v>
      </c>
      <c r="G206" s="694"/>
    </row>
    <row r="207" spans="2:7" ht="15.75">
      <c r="B207" s="640" t="s">
        <v>349</v>
      </c>
      <c r="C207" s="624"/>
      <c r="D207" s="647"/>
      <c r="E207" s="625"/>
      <c r="F207" s="625" t="s">
        <v>4029</v>
      </c>
      <c r="G207" s="697"/>
    </row>
    <row r="208" spans="2:7" ht="31.5">
      <c r="B208" s="641" t="s">
        <v>97</v>
      </c>
      <c r="C208" s="620" t="s">
        <v>350</v>
      </c>
      <c r="D208" s="642" t="s">
        <v>351</v>
      </c>
      <c r="E208" s="621" t="s">
        <v>352</v>
      </c>
      <c r="F208" s="644">
        <v>39</v>
      </c>
      <c r="G208" s="696">
        <v>1757</v>
      </c>
    </row>
    <row r="209" spans="2:7" ht="31.5">
      <c r="B209" s="641"/>
      <c r="C209" s="620" t="s">
        <v>350</v>
      </c>
      <c r="D209" s="642" t="s">
        <v>354</v>
      </c>
      <c r="E209" s="621" t="s">
        <v>355</v>
      </c>
      <c r="F209" s="644">
        <v>39</v>
      </c>
      <c r="G209" s="696">
        <v>2359</v>
      </c>
    </row>
    <row r="210" spans="2:7" ht="31.5">
      <c r="B210" s="641"/>
      <c r="C210" s="620" t="s">
        <v>350</v>
      </c>
      <c r="D210" s="642" t="s">
        <v>356</v>
      </c>
      <c r="E210" s="621" t="s">
        <v>357</v>
      </c>
      <c r="F210" s="644">
        <v>39</v>
      </c>
      <c r="G210" s="696">
        <v>2996</v>
      </c>
    </row>
    <row r="211" spans="2:7" ht="15.75">
      <c r="B211" s="641"/>
      <c r="C211" s="620"/>
      <c r="D211" s="642"/>
      <c r="E211" s="621"/>
      <c r="F211" s="644"/>
      <c r="G211" s="696"/>
    </row>
    <row r="212" spans="2:7" ht="31.5">
      <c r="B212" s="641"/>
      <c r="C212" s="620" t="s">
        <v>350</v>
      </c>
      <c r="D212" s="642" t="s">
        <v>358</v>
      </c>
      <c r="E212" s="621" t="s">
        <v>359</v>
      </c>
      <c r="F212" s="644" t="s">
        <v>4029</v>
      </c>
      <c r="G212" s="696">
        <v>2040</v>
      </c>
    </row>
    <row r="213" spans="2:7" ht="31.5">
      <c r="B213" s="641"/>
      <c r="C213" s="620" t="s">
        <v>350</v>
      </c>
      <c r="D213" s="642" t="s">
        <v>361</v>
      </c>
      <c r="E213" s="621" t="s">
        <v>362</v>
      </c>
      <c r="F213" s="644" t="s">
        <v>4029</v>
      </c>
      <c r="G213" s="696">
        <v>2630</v>
      </c>
    </row>
    <row r="214" spans="2:7" ht="31.5">
      <c r="B214" s="641"/>
      <c r="C214" s="620" t="s">
        <v>350</v>
      </c>
      <c r="D214" s="642" t="s">
        <v>363</v>
      </c>
      <c r="E214" s="621" t="s">
        <v>364</v>
      </c>
      <c r="F214" s="644" t="s">
        <v>4029</v>
      </c>
      <c r="G214" s="696">
        <v>3256</v>
      </c>
    </row>
    <row r="215" spans="2:7" ht="15.75">
      <c r="B215" s="641"/>
      <c r="C215" s="620"/>
      <c r="D215" s="642"/>
      <c r="E215" s="621"/>
      <c r="F215" s="644"/>
      <c r="G215" s="696"/>
    </row>
    <row r="216" spans="2:7" ht="31.5">
      <c r="B216" s="641"/>
      <c r="C216" s="620" t="s">
        <v>98</v>
      </c>
      <c r="D216" s="642" t="s">
        <v>366</v>
      </c>
      <c r="E216" s="621" t="s">
        <v>367</v>
      </c>
      <c r="F216" s="644" t="s">
        <v>4029</v>
      </c>
      <c r="G216" s="709">
        <v>1167</v>
      </c>
    </row>
    <row r="217" spans="2:7" ht="31.5">
      <c r="B217" s="641"/>
      <c r="C217" s="620" t="s">
        <v>98</v>
      </c>
      <c r="D217" s="642" t="s">
        <v>368</v>
      </c>
      <c r="E217" s="621" t="s">
        <v>369</v>
      </c>
      <c r="F217" s="644" t="s">
        <v>4029</v>
      </c>
      <c r="G217" s="709">
        <v>1745</v>
      </c>
    </row>
    <row r="218" spans="2:7" ht="31.5">
      <c r="B218" s="641"/>
      <c r="C218" s="620" t="s">
        <v>98</v>
      </c>
      <c r="D218" s="642" t="s">
        <v>370</v>
      </c>
      <c r="E218" s="621" t="s">
        <v>371</v>
      </c>
      <c r="F218" s="644" t="s">
        <v>4029</v>
      </c>
      <c r="G218" s="709">
        <v>2335</v>
      </c>
    </row>
    <row r="219" spans="2:7" ht="15.75">
      <c r="B219" s="641"/>
      <c r="C219" s="620"/>
      <c r="D219" s="642"/>
      <c r="E219" s="621"/>
      <c r="F219" s="644"/>
      <c r="G219" s="696"/>
    </row>
    <row r="220" spans="2:7" ht="15.75">
      <c r="B220" s="646" t="s">
        <v>99</v>
      </c>
      <c r="C220" s="620" t="s">
        <v>100</v>
      </c>
      <c r="D220" s="642" t="s">
        <v>372</v>
      </c>
      <c r="E220" s="621" t="s">
        <v>373</v>
      </c>
      <c r="F220" s="644" t="s">
        <v>4029</v>
      </c>
      <c r="G220" s="694">
        <v>354</v>
      </c>
    </row>
    <row r="221" spans="2:7" ht="15.75">
      <c r="B221" s="641"/>
      <c r="C221" s="620" t="s">
        <v>100</v>
      </c>
      <c r="D221" s="642" t="s">
        <v>374</v>
      </c>
      <c r="E221" s="621" t="s">
        <v>375</v>
      </c>
      <c r="F221" s="644" t="s">
        <v>4029</v>
      </c>
      <c r="G221" s="694">
        <v>1062</v>
      </c>
    </row>
    <row r="222" spans="2:7" ht="15.75">
      <c r="B222" s="641"/>
      <c r="C222" s="620" t="s">
        <v>100</v>
      </c>
      <c r="D222" s="642" t="s">
        <v>376</v>
      </c>
      <c r="E222" s="621" t="s">
        <v>377</v>
      </c>
      <c r="F222" s="644" t="s">
        <v>4029</v>
      </c>
      <c r="G222" s="694">
        <v>1770</v>
      </c>
    </row>
    <row r="223" spans="2:7" ht="15.75">
      <c r="B223" s="641"/>
      <c r="C223" s="620"/>
      <c r="D223" s="642"/>
      <c r="E223" s="621"/>
      <c r="F223" s="644"/>
      <c r="G223" s="694"/>
    </row>
    <row r="224" spans="2:7" ht="47.25">
      <c r="B224" s="641" t="s">
        <v>117</v>
      </c>
      <c r="C224" s="620" t="s">
        <v>101</v>
      </c>
      <c r="D224" s="642" t="s">
        <v>378</v>
      </c>
      <c r="E224" s="621" t="s">
        <v>379</v>
      </c>
      <c r="F224" s="644" t="s">
        <v>4029</v>
      </c>
      <c r="G224" s="696">
        <v>2199</v>
      </c>
    </row>
    <row r="225" spans="2:7" ht="47.25">
      <c r="B225" s="641"/>
      <c r="C225" s="620" t="s">
        <v>101</v>
      </c>
      <c r="D225" s="642" t="s">
        <v>380</v>
      </c>
      <c r="E225" s="621" t="s">
        <v>381</v>
      </c>
      <c r="F225" s="644" t="s">
        <v>4029</v>
      </c>
      <c r="G225" s="696">
        <v>3099</v>
      </c>
    </row>
    <row r="226" spans="2:7" ht="47.25">
      <c r="B226" s="641"/>
      <c r="C226" s="620" t="s">
        <v>101</v>
      </c>
      <c r="D226" s="642" t="s">
        <v>382</v>
      </c>
      <c r="E226" s="621" t="s">
        <v>383</v>
      </c>
      <c r="F226" s="644" t="s">
        <v>4029</v>
      </c>
      <c r="G226" s="696">
        <v>3999</v>
      </c>
    </row>
    <row r="227" spans="2:7" ht="15.75">
      <c r="B227" s="641"/>
      <c r="C227" s="620"/>
      <c r="D227" s="642"/>
      <c r="E227" s="621"/>
      <c r="F227" s="644"/>
      <c r="G227" s="696"/>
    </row>
    <row r="228" spans="2:7" ht="47.25">
      <c r="B228" s="641"/>
      <c r="C228" s="620" t="s">
        <v>384</v>
      </c>
      <c r="D228" s="642" t="s">
        <v>385</v>
      </c>
      <c r="E228" s="621" t="s">
        <v>386</v>
      </c>
      <c r="F228" s="644" t="s">
        <v>4029</v>
      </c>
      <c r="G228" s="696">
        <v>2599.9899999999998</v>
      </c>
    </row>
    <row r="229" spans="2:7" ht="47.25">
      <c r="B229" s="641"/>
      <c r="C229" s="620" t="s">
        <v>384</v>
      </c>
      <c r="D229" s="642" t="s">
        <v>387</v>
      </c>
      <c r="E229" s="621" t="s">
        <v>388</v>
      </c>
      <c r="F229" s="644" t="s">
        <v>4029</v>
      </c>
      <c r="G229" s="696">
        <v>3489.99</v>
      </c>
    </row>
    <row r="230" spans="2:7" ht="47.25">
      <c r="B230" s="641"/>
      <c r="C230" s="620" t="s">
        <v>384</v>
      </c>
      <c r="D230" s="642" t="s">
        <v>389</v>
      </c>
      <c r="E230" s="621" t="s">
        <v>390</v>
      </c>
      <c r="F230" s="644" t="s">
        <v>4029</v>
      </c>
      <c r="G230" s="696">
        <v>4379.99</v>
      </c>
    </row>
    <row r="231" spans="2:7" ht="15.75">
      <c r="B231" s="641"/>
      <c r="C231" s="620"/>
      <c r="D231" s="642"/>
      <c r="E231" s="621"/>
      <c r="F231" s="644"/>
      <c r="G231" s="696"/>
    </row>
    <row r="232" spans="2:7" ht="47.25">
      <c r="B232" s="641"/>
      <c r="C232" s="620" t="s">
        <v>391</v>
      </c>
      <c r="D232" s="642" t="s">
        <v>392</v>
      </c>
      <c r="E232" s="621" t="s">
        <v>393</v>
      </c>
      <c r="F232" s="644" t="s">
        <v>4029</v>
      </c>
      <c r="G232" s="696">
        <v>2399.9899999999998</v>
      </c>
    </row>
    <row r="233" spans="2:7" ht="47.25">
      <c r="B233" s="641"/>
      <c r="C233" s="620" t="s">
        <v>391</v>
      </c>
      <c r="D233" s="642" t="s">
        <v>394</v>
      </c>
      <c r="E233" s="621" t="s">
        <v>395</v>
      </c>
      <c r="F233" s="644" t="s">
        <v>4029</v>
      </c>
      <c r="G233" s="696">
        <v>3289.99</v>
      </c>
    </row>
    <row r="234" spans="2:7" ht="47.25">
      <c r="B234" s="641"/>
      <c r="C234" s="620" t="s">
        <v>391</v>
      </c>
      <c r="D234" s="642" t="s">
        <v>396</v>
      </c>
      <c r="E234" s="621" t="s">
        <v>397</v>
      </c>
      <c r="F234" s="644" t="s">
        <v>4029</v>
      </c>
      <c r="G234" s="696">
        <v>4179.99</v>
      </c>
    </row>
    <row r="235" spans="2:7" ht="15.75">
      <c r="B235" s="641"/>
      <c r="C235" s="620"/>
      <c r="D235" s="642"/>
      <c r="E235" s="621"/>
      <c r="F235" s="644"/>
      <c r="G235" s="696"/>
    </row>
    <row r="236" spans="2:7" ht="31.5">
      <c r="B236" s="646" t="s">
        <v>99</v>
      </c>
      <c r="C236" s="620" t="s">
        <v>102</v>
      </c>
      <c r="D236" s="642" t="s">
        <v>398</v>
      </c>
      <c r="E236" s="621" t="s">
        <v>399</v>
      </c>
      <c r="F236" s="644" t="s">
        <v>4029</v>
      </c>
      <c r="G236" s="696">
        <v>450</v>
      </c>
    </row>
    <row r="237" spans="2:7" ht="31.5">
      <c r="B237" s="641"/>
      <c r="C237" s="620" t="s">
        <v>102</v>
      </c>
      <c r="D237" s="642" t="s">
        <v>400</v>
      </c>
      <c r="E237" s="621" t="s">
        <v>401</v>
      </c>
      <c r="F237" s="644" t="s">
        <v>4029</v>
      </c>
      <c r="G237" s="696">
        <v>1350</v>
      </c>
    </row>
    <row r="238" spans="2:7" ht="31.5">
      <c r="B238" s="641"/>
      <c r="C238" s="620" t="s">
        <v>102</v>
      </c>
      <c r="D238" s="642" t="s">
        <v>402</v>
      </c>
      <c r="E238" s="621" t="s">
        <v>403</v>
      </c>
      <c r="F238" s="644" t="s">
        <v>4029</v>
      </c>
      <c r="G238" s="696">
        <v>2250</v>
      </c>
    </row>
    <row r="239" spans="2:7" ht="15.75">
      <c r="B239" s="641"/>
      <c r="C239" s="620"/>
      <c r="D239" s="642"/>
      <c r="E239" s="621"/>
      <c r="F239" s="644" t="s">
        <v>4029</v>
      </c>
      <c r="G239" s="694"/>
    </row>
    <row r="240" spans="2:7" ht="31.5">
      <c r="B240" s="641" t="s">
        <v>103</v>
      </c>
      <c r="C240" s="620" t="s">
        <v>350</v>
      </c>
      <c r="D240" s="642" t="s">
        <v>404</v>
      </c>
      <c r="E240" s="621" t="s">
        <v>405</v>
      </c>
      <c r="F240" s="644">
        <v>39</v>
      </c>
      <c r="G240" s="696">
        <v>1615</v>
      </c>
    </row>
    <row r="241" spans="2:7" ht="31.5">
      <c r="B241" s="641"/>
      <c r="C241" s="620" t="s">
        <v>350</v>
      </c>
      <c r="D241" s="642" t="s">
        <v>406</v>
      </c>
      <c r="E241" s="621" t="s">
        <v>407</v>
      </c>
      <c r="F241" s="644">
        <v>39</v>
      </c>
      <c r="G241" s="696">
        <v>1934</v>
      </c>
    </row>
    <row r="242" spans="2:7" ht="31.5">
      <c r="B242" s="641"/>
      <c r="C242" s="620" t="s">
        <v>350</v>
      </c>
      <c r="D242" s="642" t="s">
        <v>408</v>
      </c>
      <c r="E242" s="621" t="s">
        <v>409</v>
      </c>
      <c r="F242" s="644">
        <v>39</v>
      </c>
      <c r="G242" s="696">
        <v>2288</v>
      </c>
    </row>
    <row r="243" spans="2:7" ht="15.75">
      <c r="B243" s="641"/>
      <c r="C243" s="620"/>
      <c r="D243" s="642"/>
      <c r="E243" s="621"/>
      <c r="F243" s="644"/>
      <c r="G243" s="696"/>
    </row>
    <row r="244" spans="2:7" ht="31.5">
      <c r="B244" s="706" t="s">
        <v>103</v>
      </c>
      <c r="C244" s="620" t="s">
        <v>350</v>
      </c>
      <c r="D244" s="642" t="s">
        <v>410</v>
      </c>
      <c r="E244" s="621" t="s">
        <v>411</v>
      </c>
      <c r="F244" s="644" t="s">
        <v>4029</v>
      </c>
      <c r="G244" s="696">
        <v>1899</v>
      </c>
    </row>
    <row r="245" spans="2:7" ht="31.5">
      <c r="B245" s="641"/>
      <c r="C245" s="620" t="s">
        <v>350</v>
      </c>
      <c r="D245" s="642" t="s">
        <v>413</v>
      </c>
      <c r="E245" s="621" t="s">
        <v>414</v>
      </c>
      <c r="F245" s="644" t="s">
        <v>4029</v>
      </c>
      <c r="G245" s="696">
        <v>2205</v>
      </c>
    </row>
    <row r="246" spans="2:7" ht="31.5">
      <c r="B246" s="641"/>
      <c r="C246" s="620" t="s">
        <v>350</v>
      </c>
      <c r="D246" s="642" t="s">
        <v>415</v>
      </c>
      <c r="E246" s="621" t="s">
        <v>416</v>
      </c>
      <c r="F246" s="644" t="s">
        <v>4029</v>
      </c>
      <c r="G246" s="696">
        <v>2548</v>
      </c>
    </row>
    <row r="247" spans="2:7" ht="15.75">
      <c r="B247" s="641"/>
      <c r="C247" s="620"/>
      <c r="D247" s="642"/>
      <c r="E247" s="621"/>
      <c r="F247" s="644"/>
      <c r="G247" s="696"/>
    </row>
    <row r="248" spans="2:7" ht="31.5">
      <c r="B248" s="706" t="s">
        <v>103</v>
      </c>
      <c r="C248" s="620" t="s">
        <v>365</v>
      </c>
      <c r="D248" s="642" t="s">
        <v>417</v>
      </c>
      <c r="E248" s="621" t="s">
        <v>418</v>
      </c>
      <c r="F248" s="644">
        <v>33</v>
      </c>
      <c r="G248" s="696">
        <v>1025</v>
      </c>
    </row>
    <row r="249" spans="2:7" ht="31.5">
      <c r="B249" s="641"/>
      <c r="C249" s="620" t="s">
        <v>365</v>
      </c>
      <c r="D249" s="642" t="s">
        <v>419</v>
      </c>
      <c r="E249" s="621" t="s">
        <v>420</v>
      </c>
      <c r="F249" s="644">
        <v>33</v>
      </c>
      <c r="G249" s="696">
        <v>1320</v>
      </c>
    </row>
    <row r="250" spans="2:7" ht="31.5">
      <c r="B250" s="641"/>
      <c r="C250" s="620" t="s">
        <v>365</v>
      </c>
      <c r="D250" s="642" t="s">
        <v>421</v>
      </c>
      <c r="E250" s="621" t="s">
        <v>422</v>
      </c>
      <c r="F250" s="644">
        <v>33</v>
      </c>
      <c r="G250" s="696">
        <v>1627</v>
      </c>
    </row>
    <row r="251" spans="2:7" ht="15.75">
      <c r="B251" s="641"/>
      <c r="C251" s="620"/>
      <c r="D251" s="642"/>
      <c r="E251" s="621"/>
      <c r="F251" s="644"/>
      <c r="G251" s="696"/>
    </row>
    <row r="252" spans="2:7" ht="31.5">
      <c r="B252" s="706" t="s">
        <v>103</v>
      </c>
      <c r="C252" s="620" t="s">
        <v>365</v>
      </c>
      <c r="D252" s="642" t="s">
        <v>425</v>
      </c>
      <c r="E252" s="621" t="s">
        <v>426</v>
      </c>
      <c r="F252" s="644">
        <v>33</v>
      </c>
      <c r="G252" s="696">
        <v>648</v>
      </c>
    </row>
    <row r="253" spans="2:7" ht="31.5">
      <c r="B253" s="641"/>
      <c r="C253" s="620" t="s">
        <v>365</v>
      </c>
      <c r="D253" s="642" t="s">
        <v>427</v>
      </c>
      <c r="E253" s="621" t="s">
        <v>428</v>
      </c>
      <c r="F253" s="644">
        <v>33</v>
      </c>
      <c r="G253" s="696">
        <v>943</v>
      </c>
    </row>
    <row r="254" spans="2:7" ht="31.5">
      <c r="B254" s="641"/>
      <c r="C254" s="620" t="s">
        <v>365</v>
      </c>
      <c r="D254" s="642" t="s">
        <v>429</v>
      </c>
      <c r="E254" s="621" t="s">
        <v>430</v>
      </c>
      <c r="F254" s="644">
        <v>33</v>
      </c>
      <c r="G254" s="696">
        <v>1250</v>
      </c>
    </row>
    <row r="255" spans="2:7" ht="15.75">
      <c r="B255" s="641"/>
      <c r="C255" s="620"/>
      <c r="D255" s="642"/>
      <c r="E255" s="621"/>
      <c r="F255" s="644"/>
      <c r="G255" s="696"/>
    </row>
    <row r="256" spans="2:7" ht="31.5">
      <c r="B256" s="706" t="s">
        <v>103</v>
      </c>
      <c r="C256" s="620" t="s">
        <v>98</v>
      </c>
      <c r="D256" s="642" t="s">
        <v>431</v>
      </c>
      <c r="E256" s="621" t="s">
        <v>432</v>
      </c>
      <c r="F256" s="644" t="s">
        <v>4029</v>
      </c>
      <c r="G256" s="709">
        <v>1025</v>
      </c>
    </row>
    <row r="257" spans="2:7" ht="31.5">
      <c r="B257" s="641"/>
      <c r="C257" s="620" t="s">
        <v>98</v>
      </c>
      <c r="D257" s="642" t="s">
        <v>433</v>
      </c>
      <c r="E257" s="621" t="s">
        <v>434</v>
      </c>
      <c r="F257" s="644" t="s">
        <v>4029</v>
      </c>
      <c r="G257" s="709">
        <v>1320</v>
      </c>
    </row>
    <row r="258" spans="2:7" ht="31.5">
      <c r="B258" s="641"/>
      <c r="C258" s="620" t="s">
        <v>98</v>
      </c>
      <c r="D258" s="642" t="s">
        <v>435</v>
      </c>
      <c r="E258" s="621" t="s">
        <v>436</v>
      </c>
      <c r="F258" s="644" t="s">
        <v>4029</v>
      </c>
      <c r="G258" s="709">
        <v>1627</v>
      </c>
    </row>
    <row r="259" spans="2:7" ht="15.75">
      <c r="B259" s="638"/>
      <c r="C259" s="620"/>
      <c r="D259" s="642"/>
      <c r="E259" s="621"/>
      <c r="F259" s="644"/>
      <c r="G259" s="694"/>
    </row>
    <row r="260" spans="2:7" ht="15.75">
      <c r="B260" s="646" t="s">
        <v>52</v>
      </c>
      <c r="C260" s="620" t="s">
        <v>100</v>
      </c>
      <c r="D260" s="642" t="s">
        <v>437</v>
      </c>
      <c r="E260" s="621" t="s">
        <v>438</v>
      </c>
      <c r="F260" s="644" t="s">
        <v>4029</v>
      </c>
      <c r="G260" s="694">
        <v>213</v>
      </c>
    </row>
    <row r="261" spans="2:7" ht="15.75">
      <c r="B261" s="638"/>
      <c r="C261" s="620" t="s">
        <v>100</v>
      </c>
      <c r="D261" s="642" t="s">
        <v>439</v>
      </c>
      <c r="E261" s="621" t="s">
        <v>440</v>
      </c>
      <c r="F261" s="644" t="s">
        <v>4029</v>
      </c>
      <c r="G261" s="694">
        <v>639</v>
      </c>
    </row>
    <row r="262" spans="2:7" ht="15.75">
      <c r="B262" s="638"/>
      <c r="C262" s="620" t="s">
        <v>100</v>
      </c>
      <c r="D262" s="642" t="s">
        <v>441</v>
      </c>
      <c r="E262" s="621" t="s">
        <v>442</v>
      </c>
      <c r="F262" s="644" t="s">
        <v>4029</v>
      </c>
      <c r="G262" s="694">
        <v>1065</v>
      </c>
    </row>
    <row r="263" spans="2:7" ht="15.75">
      <c r="B263" s="638"/>
      <c r="C263" s="620"/>
      <c r="D263" s="642"/>
      <c r="E263" s="621"/>
      <c r="F263" s="644"/>
      <c r="G263" s="694"/>
    </row>
    <row r="264" spans="2:7" ht="15.75">
      <c r="B264" s="646" t="s">
        <v>53</v>
      </c>
      <c r="C264" s="620" t="s">
        <v>104</v>
      </c>
      <c r="D264" s="642" t="s">
        <v>443</v>
      </c>
      <c r="E264" s="621" t="s">
        <v>444</v>
      </c>
      <c r="F264" s="644" t="s">
        <v>4029</v>
      </c>
      <c r="G264" s="694">
        <v>141</v>
      </c>
    </row>
    <row r="265" spans="2:7" ht="15.75">
      <c r="B265" s="638"/>
      <c r="C265" s="620" t="s">
        <v>104</v>
      </c>
      <c r="D265" s="642" t="s">
        <v>445</v>
      </c>
      <c r="E265" s="621" t="s">
        <v>446</v>
      </c>
      <c r="F265" s="644" t="s">
        <v>4029</v>
      </c>
      <c r="G265" s="694">
        <v>423</v>
      </c>
    </row>
    <row r="266" spans="2:7" ht="15.75">
      <c r="B266" s="638"/>
      <c r="C266" s="620" t="s">
        <v>104</v>
      </c>
      <c r="D266" s="642" t="s">
        <v>447</v>
      </c>
      <c r="E266" s="621" t="s">
        <v>448</v>
      </c>
      <c r="F266" s="644" t="s">
        <v>4029</v>
      </c>
      <c r="G266" s="694">
        <v>705</v>
      </c>
    </row>
    <row r="267" spans="2:7" ht="15.75">
      <c r="B267" s="638"/>
      <c r="C267" s="620"/>
      <c r="D267" s="642"/>
      <c r="E267" s="622"/>
      <c r="F267" s="644"/>
      <c r="G267" s="694"/>
    </row>
    <row r="268" spans="2:7" ht="31.5">
      <c r="B268" s="646" t="s">
        <v>87</v>
      </c>
      <c r="C268" s="620" t="s">
        <v>105</v>
      </c>
      <c r="D268" s="642" t="s">
        <v>449</v>
      </c>
      <c r="E268" s="621" t="s">
        <v>450</v>
      </c>
      <c r="F268" s="644" t="s">
        <v>4029</v>
      </c>
      <c r="G268" s="694">
        <v>141</v>
      </c>
    </row>
    <row r="269" spans="2:7" ht="31.5">
      <c r="B269" s="638"/>
      <c r="C269" s="620" t="s">
        <v>105</v>
      </c>
      <c r="D269" s="642" t="s">
        <v>451</v>
      </c>
      <c r="E269" s="621" t="s">
        <v>452</v>
      </c>
      <c r="F269" s="644" t="s">
        <v>4029</v>
      </c>
      <c r="G269" s="694">
        <v>423</v>
      </c>
    </row>
    <row r="270" spans="2:7" ht="31.5">
      <c r="B270" s="638"/>
      <c r="C270" s="620" t="s">
        <v>105</v>
      </c>
      <c r="D270" s="642" t="s">
        <v>453</v>
      </c>
      <c r="E270" s="621" t="s">
        <v>454</v>
      </c>
      <c r="F270" s="644" t="s">
        <v>4029</v>
      </c>
      <c r="G270" s="694">
        <v>705</v>
      </c>
    </row>
    <row r="271" spans="2:7" ht="15.75">
      <c r="B271" s="638"/>
      <c r="C271" s="620"/>
      <c r="D271" s="642"/>
      <c r="E271" s="621"/>
      <c r="F271" s="644"/>
      <c r="G271" s="696"/>
    </row>
    <row r="272" spans="2:7" ht="31.5">
      <c r="B272" s="706" t="s">
        <v>4040</v>
      </c>
      <c r="C272" s="620" t="s">
        <v>101</v>
      </c>
      <c r="D272" s="642" t="s">
        <v>455</v>
      </c>
      <c r="E272" s="621" t="s">
        <v>456</v>
      </c>
      <c r="F272" s="644" t="s">
        <v>4029</v>
      </c>
      <c r="G272" s="696">
        <v>1999</v>
      </c>
    </row>
    <row r="273" spans="2:7" ht="31.5">
      <c r="B273" s="641"/>
      <c r="C273" s="620" t="s">
        <v>101</v>
      </c>
      <c r="D273" s="642" t="s">
        <v>457</v>
      </c>
      <c r="E273" s="707" t="s">
        <v>458</v>
      </c>
      <c r="F273" s="644" t="s">
        <v>4029</v>
      </c>
      <c r="G273" s="696">
        <v>2499</v>
      </c>
    </row>
    <row r="274" spans="2:7" ht="31.5">
      <c r="B274" s="641"/>
      <c r="C274" s="620" t="s">
        <v>101</v>
      </c>
      <c r="D274" s="642" t="s">
        <v>459</v>
      </c>
      <c r="E274" s="621" t="s">
        <v>460</v>
      </c>
      <c r="F274" s="644" t="s">
        <v>4029</v>
      </c>
      <c r="G274" s="696">
        <v>2999</v>
      </c>
    </row>
    <row r="275" spans="2:7" ht="15.75">
      <c r="B275" s="641"/>
      <c r="C275" s="620"/>
      <c r="D275" s="642"/>
      <c r="E275" s="621"/>
      <c r="F275" s="644"/>
      <c r="G275" s="696"/>
    </row>
    <row r="276" spans="2:7" ht="47.25">
      <c r="B276" s="706" t="s">
        <v>4040</v>
      </c>
      <c r="C276" s="620" t="s">
        <v>384</v>
      </c>
      <c r="D276" s="642" t="s">
        <v>461</v>
      </c>
      <c r="E276" s="621" t="s">
        <v>462</v>
      </c>
      <c r="F276" s="644" t="s">
        <v>4029</v>
      </c>
      <c r="G276" s="696">
        <v>2399.9899999999998</v>
      </c>
    </row>
    <row r="277" spans="2:7" ht="47.25">
      <c r="B277" s="641"/>
      <c r="C277" s="620" t="s">
        <v>384</v>
      </c>
      <c r="D277" s="642" t="s">
        <v>463</v>
      </c>
      <c r="E277" s="621" t="s">
        <v>464</v>
      </c>
      <c r="F277" s="644" t="s">
        <v>4029</v>
      </c>
      <c r="G277" s="696">
        <v>2889.99</v>
      </c>
    </row>
    <row r="278" spans="2:7" ht="47.25">
      <c r="B278" s="641"/>
      <c r="C278" s="620" t="s">
        <v>384</v>
      </c>
      <c r="D278" s="642" t="s">
        <v>465</v>
      </c>
      <c r="E278" s="621" t="s">
        <v>466</v>
      </c>
      <c r="F278" s="644" t="s">
        <v>4029</v>
      </c>
      <c r="G278" s="696">
        <v>3379.99</v>
      </c>
    </row>
    <row r="279" spans="2:7" ht="15.75">
      <c r="B279" s="641"/>
      <c r="C279" s="620"/>
      <c r="D279" s="642"/>
      <c r="E279" s="621"/>
      <c r="F279" s="644"/>
      <c r="G279" s="696"/>
    </row>
    <row r="280" spans="2:7" ht="47.25">
      <c r="B280" s="706" t="s">
        <v>4040</v>
      </c>
      <c r="C280" s="620" t="s">
        <v>391</v>
      </c>
      <c r="D280" s="642" t="s">
        <v>467</v>
      </c>
      <c r="E280" s="621" t="s">
        <v>468</v>
      </c>
      <c r="F280" s="644" t="s">
        <v>4029</v>
      </c>
      <c r="G280" s="696">
        <v>2199.9899999999998</v>
      </c>
    </row>
    <row r="281" spans="2:7" ht="47.25">
      <c r="B281" s="641"/>
      <c r="C281" s="620" t="s">
        <v>391</v>
      </c>
      <c r="D281" s="642" t="s">
        <v>469</v>
      </c>
      <c r="E281" s="621" t="s">
        <v>470</v>
      </c>
      <c r="F281" s="644" t="s">
        <v>4029</v>
      </c>
      <c r="G281" s="696">
        <v>2689.99</v>
      </c>
    </row>
    <row r="282" spans="2:7" ht="47.25">
      <c r="B282" s="638"/>
      <c r="C282" s="620" t="s">
        <v>391</v>
      </c>
      <c r="D282" s="642" t="s">
        <v>471</v>
      </c>
      <c r="E282" s="621" t="s">
        <v>472</v>
      </c>
      <c r="F282" s="644" t="s">
        <v>4029</v>
      </c>
      <c r="G282" s="696">
        <v>3179.99</v>
      </c>
    </row>
    <row r="283" spans="2:7" ht="30.75" customHeight="1">
      <c r="B283" s="638"/>
      <c r="C283" s="620"/>
      <c r="D283" s="642"/>
      <c r="E283" s="621"/>
      <c r="F283" s="644"/>
      <c r="G283" s="696"/>
    </row>
    <row r="284" spans="2:7" ht="30.75" customHeight="1">
      <c r="B284" s="646" t="s">
        <v>52</v>
      </c>
      <c r="C284" s="620" t="s">
        <v>102</v>
      </c>
      <c r="D284" s="642" t="s">
        <v>473</v>
      </c>
      <c r="E284" s="621" t="s">
        <v>474</v>
      </c>
      <c r="F284" s="644" t="s">
        <v>4029</v>
      </c>
      <c r="G284" s="694">
        <v>246</v>
      </c>
    </row>
    <row r="285" spans="2:7" ht="31.5">
      <c r="B285" s="638"/>
      <c r="C285" s="620" t="s">
        <v>102</v>
      </c>
      <c r="D285" s="642" t="s">
        <v>475</v>
      </c>
      <c r="E285" s="621" t="s">
        <v>476</v>
      </c>
      <c r="F285" s="644" t="s">
        <v>4029</v>
      </c>
      <c r="G285" s="696">
        <v>738</v>
      </c>
    </row>
    <row r="286" spans="2:7" ht="31.5">
      <c r="B286" s="638"/>
      <c r="C286" s="620" t="s">
        <v>102</v>
      </c>
      <c r="D286" s="642" t="s">
        <v>477</v>
      </c>
      <c r="E286" s="621" t="s">
        <v>478</v>
      </c>
      <c r="F286" s="644" t="s">
        <v>4029</v>
      </c>
      <c r="G286" s="696">
        <v>1230</v>
      </c>
    </row>
    <row r="287" spans="2:7" ht="31.5">
      <c r="B287" s="646" t="s">
        <v>53</v>
      </c>
      <c r="C287" s="620" t="s">
        <v>106</v>
      </c>
      <c r="D287" s="642" t="s">
        <v>479</v>
      </c>
      <c r="E287" s="621" t="s">
        <v>480</v>
      </c>
      <c r="F287" s="644" t="s">
        <v>4029</v>
      </c>
      <c r="G287" s="694">
        <v>204</v>
      </c>
    </row>
    <row r="288" spans="2:7" ht="31.5">
      <c r="B288" s="638"/>
      <c r="C288" s="620" t="s">
        <v>106</v>
      </c>
      <c r="D288" s="642" t="s">
        <v>481</v>
      </c>
      <c r="E288" s="621" t="s">
        <v>482</v>
      </c>
      <c r="F288" s="644" t="s">
        <v>4029</v>
      </c>
      <c r="G288" s="696">
        <v>612</v>
      </c>
    </row>
    <row r="289" spans="2:7" ht="31.5">
      <c r="B289" s="638"/>
      <c r="C289" s="620" t="s">
        <v>106</v>
      </c>
      <c r="D289" s="642" t="s">
        <v>483</v>
      </c>
      <c r="E289" s="621" t="s">
        <v>484</v>
      </c>
      <c r="F289" s="644" t="s">
        <v>4029</v>
      </c>
      <c r="G289" s="696">
        <v>1020</v>
      </c>
    </row>
    <row r="290" spans="2:7" ht="31.5">
      <c r="B290" s="646" t="s">
        <v>87</v>
      </c>
      <c r="C290" s="620" t="s">
        <v>107</v>
      </c>
      <c r="D290" s="642" t="s">
        <v>485</v>
      </c>
      <c r="E290" s="621" t="s">
        <v>486</v>
      </c>
      <c r="F290" s="644" t="s">
        <v>4029</v>
      </c>
      <c r="G290" s="694">
        <v>204</v>
      </c>
    </row>
    <row r="291" spans="2:7" ht="31.5">
      <c r="B291" s="638"/>
      <c r="C291" s="620" t="s">
        <v>107</v>
      </c>
      <c r="D291" s="642" t="s">
        <v>487</v>
      </c>
      <c r="E291" s="621" t="s">
        <v>488</v>
      </c>
      <c r="F291" s="644" t="s">
        <v>4029</v>
      </c>
      <c r="G291" s="696">
        <v>612</v>
      </c>
    </row>
    <row r="292" spans="2:7" ht="31.5">
      <c r="B292" s="638"/>
      <c r="C292" s="620" t="s">
        <v>107</v>
      </c>
      <c r="D292" s="642" t="s">
        <v>489</v>
      </c>
      <c r="E292" s="621" t="s">
        <v>490</v>
      </c>
      <c r="F292" s="644" t="s">
        <v>4029</v>
      </c>
      <c r="G292" s="696">
        <v>1020</v>
      </c>
    </row>
    <row r="293" spans="2:7" ht="15.75">
      <c r="B293" s="638"/>
      <c r="C293" s="620"/>
      <c r="D293" s="642"/>
      <c r="E293" s="621"/>
      <c r="F293" s="644"/>
      <c r="G293" s="694"/>
    </row>
    <row r="294" spans="2:7" ht="31.5">
      <c r="B294" s="706" t="s">
        <v>2670</v>
      </c>
      <c r="C294" s="626" t="s">
        <v>2670</v>
      </c>
      <c r="D294" s="642" t="s">
        <v>2478</v>
      </c>
      <c r="E294" s="621" t="s">
        <v>2621</v>
      </c>
      <c r="F294" s="644" t="s">
        <v>4029</v>
      </c>
      <c r="G294" s="695">
        <v>75</v>
      </c>
    </row>
    <row r="295" spans="2:7" ht="31.5">
      <c r="B295" s="638"/>
      <c r="C295" s="626" t="s">
        <v>2670</v>
      </c>
      <c r="D295" s="642" t="s">
        <v>2479</v>
      </c>
      <c r="E295" s="621" t="s">
        <v>2622</v>
      </c>
      <c r="F295" s="644" t="s">
        <v>4029</v>
      </c>
      <c r="G295" s="695">
        <v>225</v>
      </c>
    </row>
    <row r="296" spans="2:7" ht="31.5">
      <c r="B296" s="638"/>
      <c r="C296" s="626" t="s">
        <v>2670</v>
      </c>
      <c r="D296" s="642" t="s">
        <v>2480</v>
      </c>
      <c r="E296" s="621" t="s">
        <v>2623</v>
      </c>
      <c r="F296" s="644" t="s">
        <v>4029</v>
      </c>
      <c r="G296" s="695">
        <v>375</v>
      </c>
    </row>
    <row r="297" spans="2:7" ht="31.5">
      <c r="B297" s="706" t="s">
        <v>2671</v>
      </c>
      <c r="C297" s="626" t="s">
        <v>2671</v>
      </c>
      <c r="D297" s="642" t="s">
        <v>2481</v>
      </c>
      <c r="E297" s="621" t="s">
        <v>2624</v>
      </c>
      <c r="F297" s="644" t="s">
        <v>4029</v>
      </c>
      <c r="G297" s="695">
        <v>75</v>
      </c>
    </row>
    <row r="298" spans="2:7" ht="31.5">
      <c r="B298" s="638"/>
      <c r="C298" s="626" t="s">
        <v>2671</v>
      </c>
      <c r="D298" s="642" t="s">
        <v>2482</v>
      </c>
      <c r="E298" s="621" t="s">
        <v>2625</v>
      </c>
      <c r="F298" s="644" t="s">
        <v>4029</v>
      </c>
      <c r="G298" s="695">
        <v>225</v>
      </c>
    </row>
    <row r="299" spans="2:7" ht="31.5">
      <c r="B299" s="638"/>
      <c r="C299" s="626" t="s">
        <v>2671</v>
      </c>
      <c r="D299" s="642" t="s">
        <v>2483</v>
      </c>
      <c r="E299" s="621" t="s">
        <v>2626</v>
      </c>
      <c r="F299" s="644" t="s">
        <v>4029</v>
      </c>
      <c r="G299" s="695">
        <v>375</v>
      </c>
    </row>
    <row r="300" spans="2:7" ht="15.75">
      <c r="B300" s="638"/>
      <c r="C300" s="620"/>
      <c r="D300" s="642"/>
      <c r="E300" s="621"/>
      <c r="F300" s="644"/>
      <c r="G300" s="694"/>
    </row>
    <row r="301" spans="2:7" ht="15.75">
      <c r="B301" s="640" t="s">
        <v>491</v>
      </c>
      <c r="C301" s="624"/>
      <c r="D301" s="647"/>
      <c r="E301" s="625"/>
      <c r="F301" s="625" t="s">
        <v>4029</v>
      </c>
      <c r="G301" s="697"/>
    </row>
    <row r="302" spans="2:7" ht="15.75">
      <c r="B302" s="638"/>
      <c r="C302" s="620"/>
      <c r="D302" s="642"/>
      <c r="E302" s="621"/>
      <c r="F302" s="644"/>
      <c r="G302" s="696"/>
    </row>
    <row r="303" spans="2:7" ht="31.5">
      <c r="B303" s="706" t="s">
        <v>108</v>
      </c>
      <c r="C303" s="620" t="s">
        <v>43</v>
      </c>
      <c r="D303" s="642" t="s">
        <v>494</v>
      </c>
      <c r="E303" s="621" t="s">
        <v>495</v>
      </c>
      <c r="F303" s="644" t="s">
        <v>4029</v>
      </c>
      <c r="G303" s="709">
        <v>745</v>
      </c>
    </row>
    <row r="304" spans="2:7" ht="31.5">
      <c r="B304" s="638"/>
      <c r="C304" s="620" t="s">
        <v>43</v>
      </c>
      <c r="D304" s="642" t="s">
        <v>496</v>
      </c>
      <c r="E304" s="621" t="s">
        <v>497</v>
      </c>
      <c r="F304" s="644" t="s">
        <v>4029</v>
      </c>
      <c r="G304" s="709">
        <v>951</v>
      </c>
    </row>
    <row r="305" spans="2:7" ht="15.75">
      <c r="B305" s="638"/>
      <c r="C305" s="620"/>
      <c r="D305" s="642"/>
      <c r="E305" s="617"/>
      <c r="F305" s="644"/>
      <c r="G305" s="696"/>
    </row>
    <row r="306" spans="2:7" ht="31.5">
      <c r="B306" s="706" t="s">
        <v>108</v>
      </c>
      <c r="C306" s="620" t="s">
        <v>43</v>
      </c>
      <c r="D306" s="642" t="s">
        <v>2352</v>
      </c>
      <c r="E306" s="621" t="s">
        <v>2508</v>
      </c>
      <c r="F306" s="644" t="s">
        <v>4029</v>
      </c>
      <c r="G306" s="709">
        <v>745</v>
      </c>
    </row>
    <row r="307" spans="2:7" ht="31.5">
      <c r="B307" s="638"/>
      <c r="C307" s="620" t="s">
        <v>43</v>
      </c>
      <c r="D307" s="642" t="s">
        <v>2353</v>
      </c>
      <c r="E307" s="621" t="s">
        <v>2509</v>
      </c>
      <c r="F307" s="644" t="s">
        <v>4029</v>
      </c>
      <c r="G307" s="709">
        <v>951</v>
      </c>
    </row>
    <row r="308" spans="2:7" ht="15.75">
      <c r="B308" s="638"/>
      <c r="C308" s="620"/>
      <c r="D308" s="642"/>
      <c r="E308" s="621"/>
      <c r="F308" s="644"/>
      <c r="G308" s="698"/>
    </row>
    <row r="309" spans="2:7" ht="31.5">
      <c r="B309" s="706" t="s">
        <v>108</v>
      </c>
      <c r="C309" s="620" t="s">
        <v>43</v>
      </c>
      <c r="D309" s="642" t="s">
        <v>2354</v>
      </c>
      <c r="E309" s="621" t="s">
        <v>2510</v>
      </c>
      <c r="F309" s="644" t="s">
        <v>4029</v>
      </c>
      <c r="G309" s="709">
        <v>785</v>
      </c>
    </row>
    <row r="310" spans="2:7" ht="31.5">
      <c r="B310" s="638"/>
      <c r="C310" s="620" t="s">
        <v>43</v>
      </c>
      <c r="D310" s="642" t="s">
        <v>2355</v>
      </c>
      <c r="E310" s="621" t="s">
        <v>2511</v>
      </c>
      <c r="F310" s="644" t="s">
        <v>4029</v>
      </c>
      <c r="G310" s="709">
        <v>991</v>
      </c>
    </row>
    <row r="311" spans="2:7" ht="15.75">
      <c r="B311" s="638"/>
      <c r="C311" s="620"/>
      <c r="D311" s="642"/>
      <c r="E311" s="621"/>
      <c r="F311" s="644"/>
      <c r="G311" s="698"/>
    </row>
    <row r="312" spans="2:7" ht="31.5">
      <c r="B312" s="706" t="s">
        <v>108</v>
      </c>
      <c r="C312" s="620" t="s">
        <v>43</v>
      </c>
      <c r="D312" s="642" t="s">
        <v>502</v>
      </c>
      <c r="E312" s="621" t="s">
        <v>503</v>
      </c>
      <c r="F312" s="644" t="s">
        <v>4029</v>
      </c>
      <c r="G312" s="709">
        <v>785</v>
      </c>
    </row>
    <row r="313" spans="2:7" ht="31.5">
      <c r="B313" s="638"/>
      <c r="C313" s="620" t="s">
        <v>43</v>
      </c>
      <c r="D313" s="642" t="s">
        <v>504</v>
      </c>
      <c r="E313" s="621" t="s">
        <v>505</v>
      </c>
      <c r="F313" s="644" t="s">
        <v>4029</v>
      </c>
      <c r="G313" s="709">
        <v>991</v>
      </c>
    </row>
    <row r="314" spans="2:7" ht="15.75">
      <c r="B314" s="638"/>
      <c r="C314" s="620"/>
      <c r="D314" s="642"/>
      <c r="E314" s="617"/>
      <c r="F314" s="644"/>
      <c r="G314" s="696"/>
    </row>
    <row r="315" spans="2:7" ht="31.5">
      <c r="B315" s="706" t="s">
        <v>108</v>
      </c>
      <c r="C315" s="620" t="s">
        <v>44</v>
      </c>
      <c r="D315" s="642" t="s">
        <v>498</v>
      </c>
      <c r="E315" s="621" t="s">
        <v>499</v>
      </c>
      <c r="F315" s="644" t="s">
        <v>4029</v>
      </c>
      <c r="G315" s="709">
        <v>688</v>
      </c>
    </row>
    <row r="316" spans="2:7" ht="31.5">
      <c r="B316" s="638"/>
      <c r="C316" s="620" t="s">
        <v>44</v>
      </c>
      <c r="D316" s="642" t="s">
        <v>500</v>
      </c>
      <c r="E316" s="621" t="s">
        <v>501</v>
      </c>
      <c r="F316" s="644" t="s">
        <v>4029</v>
      </c>
      <c r="G316" s="709">
        <v>894</v>
      </c>
    </row>
    <row r="317" spans="2:7" ht="15.75">
      <c r="B317" s="638"/>
      <c r="C317" s="620"/>
      <c r="D317" s="642"/>
      <c r="E317" s="617"/>
      <c r="F317" s="644"/>
      <c r="G317" s="696"/>
    </row>
    <row r="318" spans="2:7" ht="31.5">
      <c r="B318" s="706" t="s">
        <v>108</v>
      </c>
      <c r="C318" s="620" t="s">
        <v>44</v>
      </c>
      <c r="D318" s="642" t="s">
        <v>506</v>
      </c>
      <c r="E318" s="621" t="s">
        <v>507</v>
      </c>
      <c r="F318" s="644" t="s">
        <v>4029</v>
      </c>
      <c r="G318" s="709">
        <v>728</v>
      </c>
    </row>
    <row r="319" spans="2:7" ht="31.5">
      <c r="B319" s="638"/>
      <c r="C319" s="620" t="s">
        <v>44</v>
      </c>
      <c r="D319" s="642" t="s">
        <v>508</v>
      </c>
      <c r="E319" s="621" t="s">
        <v>509</v>
      </c>
      <c r="F319" s="644" t="s">
        <v>4029</v>
      </c>
      <c r="G319" s="709">
        <v>934</v>
      </c>
    </row>
    <row r="320" spans="2:7" ht="15.75">
      <c r="B320" s="638"/>
      <c r="C320" s="620"/>
      <c r="D320" s="642"/>
      <c r="E320" s="621"/>
      <c r="F320" s="644"/>
      <c r="G320" s="696"/>
    </row>
    <row r="321" spans="2:7" ht="15.75">
      <c r="B321" s="646" t="s">
        <v>49</v>
      </c>
      <c r="C321" s="620" t="s">
        <v>109</v>
      </c>
      <c r="D321" s="642" t="s">
        <v>510</v>
      </c>
      <c r="E321" s="621" t="s">
        <v>511</v>
      </c>
      <c r="F321" s="644" t="s">
        <v>4029</v>
      </c>
      <c r="G321" s="694">
        <v>156</v>
      </c>
    </row>
    <row r="322" spans="2:7" ht="15.75">
      <c r="B322" s="638"/>
      <c r="C322" s="620" t="s">
        <v>109</v>
      </c>
      <c r="D322" s="642" t="s">
        <v>512</v>
      </c>
      <c r="E322" s="621" t="s">
        <v>513</v>
      </c>
      <c r="F322" s="644" t="s">
        <v>4029</v>
      </c>
      <c r="G322" s="694">
        <v>468</v>
      </c>
    </row>
    <row r="323" spans="2:7" ht="15.75">
      <c r="B323" s="638"/>
      <c r="C323" s="620" t="s">
        <v>109</v>
      </c>
      <c r="D323" s="642" t="s">
        <v>514</v>
      </c>
      <c r="E323" s="621" t="s">
        <v>515</v>
      </c>
      <c r="F323" s="644" t="s">
        <v>4029</v>
      </c>
      <c r="G323" s="694">
        <v>780</v>
      </c>
    </row>
    <row r="324" spans="2:7" ht="15.75">
      <c r="B324" s="638"/>
      <c r="C324" s="620"/>
      <c r="D324" s="642"/>
      <c r="E324" s="621"/>
      <c r="F324" s="644"/>
      <c r="G324" s="694"/>
    </row>
    <row r="325" spans="2:7" ht="31.5">
      <c r="B325" s="638" t="s">
        <v>110</v>
      </c>
      <c r="C325" s="620" t="s">
        <v>365</v>
      </c>
      <c r="D325" s="642" t="s">
        <v>516</v>
      </c>
      <c r="E325" s="621" t="s">
        <v>517</v>
      </c>
      <c r="F325" s="644">
        <v>33</v>
      </c>
      <c r="G325" s="698">
        <v>1556</v>
      </c>
    </row>
    <row r="326" spans="2:7" ht="31.5">
      <c r="B326" s="646"/>
      <c r="C326" s="620" t="s">
        <v>365</v>
      </c>
      <c r="D326" s="642" t="s">
        <v>519</v>
      </c>
      <c r="E326" s="621" t="s">
        <v>520</v>
      </c>
      <c r="F326" s="644">
        <v>33</v>
      </c>
      <c r="G326" s="698">
        <v>1981</v>
      </c>
    </row>
    <row r="327" spans="2:7" ht="15.75">
      <c r="B327" s="646"/>
      <c r="C327" s="620"/>
      <c r="D327" s="642"/>
      <c r="E327" s="621"/>
      <c r="F327" s="644"/>
      <c r="G327" s="699"/>
    </row>
    <row r="328" spans="2:7" ht="31.5">
      <c r="B328" s="646"/>
      <c r="C328" s="620" t="s">
        <v>98</v>
      </c>
      <c r="D328" s="642" t="s">
        <v>521</v>
      </c>
      <c r="E328" s="621" t="s">
        <v>522</v>
      </c>
      <c r="F328" s="644" t="s">
        <v>4029</v>
      </c>
      <c r="G328" s="709">
        <v>1556</v>
      </c>
    </row>
    <row r="329" spans="2:7" ht="31.5">
      <c r="B329" s="646"/>
      <c r="C329" s="620" t="s">
        <v>98</v>
      </c>
      <c r="D329" s="642" t="s">
        <v>523</v>
      </c>
      <c r="E329" s="621" t="s">
        <v>524</v>
      </c>
      <c r="F329" s="644" t="s">
        <v>4029</v>
      </c>
      <c r="G329" s="709">
        <v>1981</v>
      </c>
    </row>
    <row r="330" spans="2:7" ht="30" customHeight="1">
      <c r="B330" s="646"/>
      <c r="C330" s="620"/>
      <c r="D330" s="642"/>
      <c r="E330" s="621"/>
      <c r="F330" s="644"/>
      <c r="G330" s="698"/>
    </row>
    <row r="331" spans="2:7" ht="15.75">
      <c r="B331" s="646" t="s">
        <v>49</v>
      </c>
      <c r="C331" s="620" t="s">
        <v>1027</v>
      </c>
      <c r="D331" s="642" t="s">
        <v>525</v>
      </c>
      <c r="E331" s="621" t="s">
        <v>526</v>
      </c>
      <c r="F331" s="644" t="s">
        <v>4029</v>
      </c>
      <c r="G331" s="694">
        <v>210</v>
      </c>
    </row>
    <row r="332" spans="2:7" ht="15.75">
      <c r="B332" s="646"/>
      <c r="C332" s="620" t="s">
        <v>1027</v>
      </c>
      <c r="D332" s="642" t="s">
        <v>527</v>
      </c>
      <c r="E332" s="621" t="s">
        <v>528</v>
      </c>
      <c r="F332" s="644" t="s">
        <v>4029</v>
      </c>
      <c r="G332" s="694">
        <v>630</v>
      </c>
    </row>
    <row r="333" spans="2:7" ht="15.75">
      <c r="B333" s="646"/>
      <c r="C333" s="620" t="s">
        <v>1027</v>
      </c>
      <c r="D333" s="642" t="s">
        <v>529</v>
      </c>
      <c r="E333" s="621" t="s">
        <v>530</v>
      </c>
      <c r="F333" s="644" t="s">
        <v>4029</v>
      </c>
      <c r="G333" s="694">
        <v>1050</v>
      </c>
    </row>
    <row r="334" spans="2:7" ht="15.75">
      <c r="B334" s="646"/>
      <c r="C334" s="620"/>
      <c r="D334" s="642"/>
      <c r="E334" s="621"/>
      <c r="F334" s="644"/>
      <c r="G334" s="694"/>
    </row>
    <row r="335" spans="2:7" ht="47.25">
      <c r="B335" s="646"/>
      <c r="C335" s="620" t="s">
        <v>384</v>
      </c>
      <c r="D335" s="642" t="s">
        <v>531</v>
      </c>
      <c r="E335" s="621" t="s">
        <v>532</v>
      </c>
      <c r="F335" s="644" t="s">
        <v>4029</v>
      </c>
      <c r="G335" s="698">
        <v>2889</v>
      </c>
    </row>
    <row r="336" spans="2:7" ht="47.25">
      <c r="B336" s="646"/>
      <c r="C336" s="620" t="s">
        <v>384</v>
      </c>
      <c r="D336" s="642" t="s">
        <v>533</v>
      </c>
      <c r="E336" s="621" t="s">
        <v>534</v>
      </c>
      <c r="F336" s="644" t="s">
        <v>4029</v>
      </c>
      <c r="G336" s="698">
        <v>3379</v>
      </c>
    </row>
    <row r="337" spans="2:7" ht="15.75">
      <c r="B337" s="646"/>
      <c r="C337" s="620"/>
      <c r="D337" s="642"/>
      <c r="E337" s="621"/>
      <c r="F337" s="644"/>
      <c r="G337" s="698"/>
    </row>
    <row r="338" spans="2:7" ht="47.25">
      <c r="B338" s="646"/>
      <c r="C338" s="620" t="s">
        <v>391</v>
      </c>
      <c r="D338" s="642" t="s">
        <v>535</v>
      </c>
      <c r="E338" s="621" t="s">
        <v>536</v>
      </c>
      <c r="F338" s="644" t="s">
        <v>4029</v>
      </c>
      <c r="G338" s="709">
        <v>2686</v>
      </c>
    </row>
    <row r="339" spans="2:7" ht="47.25">
      <c r="B339" s="646"/>
      <c r="C339" s="620" t="s">
        <v>391</v>
      </c>
      <c r="D339" s="642" t="s">
        <v>537</v>
      </c>
      <c r="E339" s="621" t="s">
        <v>538</v>
      </c>
      <c r="F339" s="644" t="s">
        <v>4029</v>
      </c>
      <c r="G339" s="709">
        <v>3106</v>
      </c>
    </row>
    <row r="340" spans="2:7" ht="15.75">
      <c r="B340" s="646"/>
      <c r="C340" s="620"/>
      <c r="D340" s="642"/>
      <c r="E340" s="621"/>
      <c r="F340" s="644"/>
      <c r="G340" s="694"/>
    </row>
    <row r="341" spans="2:7" ht="31.5">
      <c r="B341" s="641" t="s">
        <v>539</v>
      </c>
      <c r="C341" s="620" t="s">
        <v>540</v>
      </c>
      <c r="D341" s="642" t="s">
        <v>541</v>
      </c>
      <c r="E341" s="621" t="s">
        <v>542</v>
      </c>
      <c r="F341" s="644">
        <v>33</v>
      </c>
      <c r="G341" s="694">
        <v>831</v>
      </c>
    </row>
    <row r="342" spans="2:7" ht="31.5">
      <c r="B342" s="646"/>
      <c r="C342" s="620" t="s">
        <v>540</v>
      </c>
      <c r="D342" s="642" t="s">
        <v>543</v>
      </c>
      <c r="E342" s="621" t="s">
        <v>544</v>
      </c>
      <c r="F342" s="644">
        <v>33</v>
      </c>
      <c r="G342" s="694">
        <v>968</v>
      </c>
    </row>
    <row r="343" spans="2:7" ht="15.75">
      <c r="B343" s="646"/>
      <c r="C343" s="620"/>
      <c r="D343" s="642"/>
      <c r="E343" s="621"/>
      <c r="F343" s="644"/>
      <c r="G343" s="694"/>
    </row>
    <row r="344" spans="2:7" ht="15.75" customHeight="1">
      <c r="B344" s="646"/>
      <c r="C344" s="620" t="s">
        <v>545</v>
      </c>
      <c r="D344" s="642" t="s">
        <v>546</v>
      </c>
      <c r="E344" s="621" t="s">
        <v>547</v>
      </c>
      <c r="F344" s="644" t="s">
        <v>4029</v>
      </c>
      <c r="G344" s="694">
        <v>156</v>
      </c>
    </row>
    <row r="345" spans="2:7" ht="31.5">
      <c r="B345" s="646"/>
      <c r="C345" s="620" t="s">
        <v>545</v>
      </c>
      <c r="D345" s="642" t="s">
        <v>548</v>
      </c>
      <c r="E345" s="621" t="s">
        <v>549</v>
      </c>
      <c r="F345" s="644" t="s">
        <v>4029</v>
      </c>
      <c r="G345" s="694">
        <v>468</v>
      </c>
    </row>
    <row r="346" spans="2:7" ht="31.5">
      <c r="B346" s="646"/>
      <c r="C346" s="620" t="s">
        <v>545</v>
      </c>
      <c r="D346" s="642" t="s">
        <v>550</v>
      </c>
      <c r="E346" s="621" t="s">
        <v>551</v>
      </c>
      <c r="F346" s="644" t="s">
        <v>4029</v>
      </c>
      <c r="G346" s="694">
        <v>780</v>
      </c>
    </row>
    <row r="347" spans="2:7" ht="15.75">
      <c r="B347" s="706"/>
      <c r="C347" s="620"/>
      <c r="D347" s="642"/>
      <c r="E347" s="621"/>
      <c r="F347" s="644" t="s">
        <v>4029</v>
      </c>
      <c r="G347" s="694"/>
    </row>
    <row r="348" spans="2:7" ht="31.5">
      <c r="B348" s="638" t="s">
        <v>111</v>
      </c>
      <c r="C348" s="620" t="s">
        <v>553</v>
      </c>
      <c r="D348" s="642" t="s">
        <v>554</v>
      </c>
      <c r="E348" s="621" t="s">
        <v>555</v>
      </c>
      <c r="F348" s="644" t="s">
        <v>4029</v>
      </c>
      <c r="G348" s="696">
        <v>340</v>
      </c>
    </row>
    <row r="349" spans="2:7" ht="31.5">
      <c r="B349" s="638"/>
      <c r="C349" s="620" t="s">
        <v>553</v>
      </c>
      <c r="D349" s="642" t="s">
        <v>557</v>
      </c>
      <c r="E349" s="621" t="s">
        <v>558</v>
      </c>
      <c r="F349" s="644" t="s">
        <v>4029</v>
      </c>
      <c r="G349" s="696">
        <v>406</v>
      </c>
    </row>
    <row r="350" spans="2:7" ht="15.75">
      <c r="B350" s="638"/>
      <c r="C350" s="620"/>
      <c r="D350" s="642"/>
      <c r="E350" s="621"/>
      <c r="F350" s="644"/>
      <c r="G350" s="696"/>
    </row>
    <row r="351" spans="2:7" ht="31.5">
      <c r="B351" s="638"/>
      <c r="C351" s="620" t="s">
        <v>553</v>
      </c>
      <c r="D351" s="642" t="s">
        <v>559</v>
      </c>
      <c r="E351" s="621" t="s">
        <v>560</v>
      </c>
      <c r="F351" s="644" t="s">
        <v>4029</v>
      </c>
      <c r="G351" s="696">
        <v>340</v>
      </c>
    </row>
    <row r="352" spans="2:7" ht="31.5">
      <c r="B352" s="638"/>
      <c r="C352" s="620" t="s">
        <v>553</v>
      </c>
      <c r="D352" s="642" t="s">
        <v>562</v>
      </c>
      <c r="E352" s="621" t="s">
        <v>563</v>
      </c>
      <c r="F352" s="644" t="s">
        <v>4029</v>
      </c>
      <c r="G352" s="696">
        <v>406</v>
      </c>
    </row>
    <row r="353" spans="2:7" ht="15.75">
      <c r="B353" s="638"/>
      <c r="C353" s="620"/>
      <c r="D353" s="642"/>
      <c r="E353" s="622"/>
      <c r="F353" s="644"/>
      <c r="G353" s="696"/>
    </row>
    <row r="354" spans="2:7" ht="31.5">
      <c r="B354" s="638"/>
      <c r="C354" s="620" t="s">
        <v>43</v>
      </c>
      <c r="D354" s="642" t="s">
        <v>565</v>
      </c>
      <c r="E354" s="621" t="s">
        <v>566</v>
      </c>
      <c r="F354" s="644" t="s">
        <v>4029</v>
      </c>
      <c r="G354" s="709">
        <v>540</v>
      </c>
    </row>
    <row r="355" spans="2:7" ht="31.5">
      <c r="B355" s="638"/>
      <c r="C355" s="620" t="s">
        <v>43</v>
      </c>
      <c r="D355" s="642" t="s">
        <v>567</v>
      </c>
      <c r="E355" s="621" t="s">
        <v>568</v>
      </c>
      <c r="F355" s="644" t="s">
        <v>4029</v>
      </c>
      <c r="G355" s="709">
        <v>609</v>
      </c>
    </row>
    <row r="356" spans="2:7" ht="15.75">
      <c r="B356" s="638"/>
      <c r="C356" s="620"/>
      <c r="D356" s="642"/>
      <c r="E356" s="621"/>
      <c r="F356" s="644"/>
      <c r="G356" s="696"/>
    </row>
    <row r="357" spans="2:7" ht="15.75">
      <c r="B357" s="638"/>
      <c r="C357" s="620" t="s">
        <v>43</v>
      </c>
      <c r="D357" s="642" t="s">
        <v>2356</v>
      </c>
      <c r="E357" s="621" t="s">
        <v>2512</v>
      </c>
      <c r="F357" s="644" t="s">
        <v>4029</v>
      </c>
      <c r="G357" s="709">
        <v>540</v>
      </c>
    </row>
    <row r="358" spans="2:7" ht="15.75">
      <c r="B358" s="638"/>
      <c r="C358" s="620" t="s">
        <v>43</v>
      </c>
      <c r="D358" s="642" t="s">
        <v>2357</v>
      </c>
      <c r="E358" s="621" t="s">
        <v>2513</v>
      </c>
      <c r="F358" s="644" t="s">
        <v>4029</v>
      </c>
      <c r="G358" s="709">
        <v>609</v>
      </c>
    </row>
    <row r="359" spans="2:7" ht="15.75">
      <c r="B359" s="638"/>
      <c r="C359" s="620"/>
      <c r="D359" s="642"/>
      <c r="E359" s="621"/>
      <c r="F359" s="644"/>
      <c r="G359" s="696"/>
    </row>
    <row r="360" spans="2:7" ht="31.5">
      <c r="B360" s="638"/>
      <c r="C360" s="620" t="s">
        <v>43</v>
      </c>
      <c r="D360" s="642" t="s">
        <v>573</v>
      </c>
      <c r="E360" s="621" t="s">
        <v>574</v>
      </c>
      <c r="F360" s="644" t="s">
        <v>4029</v>
      </c>
      <c r="G360" s="709">
        <v>580</v>
      </c>
    </row>
    <row r="361" spans="2:7" ht="31.5">
      <c r="B361" s="638"/>
      <c r="C361" s="620" t="s">
        <v>43</v>
      </c>
      <c r="D361" s="642" t="s">
        <v>575</v>
      </c>
      <c r="E361" s="621" t="s">
        <v>576</v>
      </c>
      <c r="F361" s="644" t="s">
        <v>4029</v>
      </c>
      <c r="G361" s="709">
        <v>649</v>
      </c>
    </row>
    <row r="362" spans="2:7" ht="15.75">
      <c r="B362" s="638"/>
      <c r="C362" s="620"/>
      <c r="D362" s="642"/>
      <c r="E362" s="621"/>
      <c r="F362" s="644"/>
      <c r="G362" s="696"/>
    </row>
    <row r="363" spans="2:7" ht="31.5">
      <c r="B363" s="638"/>
      <c r="C363" s="620" t="s">
        <v>43</v>
      </c>
      <c r="D363" s="642" t="s">
        <v>2358</v>
      </c>
      <c r="E363" s="621" t="s">
        <v>2514</v>
      </c>
      <c r="F363" s="644" t="s">
        <v>4029</v>
      </c>
      <c r="G363" s="709">
        <v>580</v>
      </c>
    </row>
    <row r="364" spans="2:7" ht="31.5">
      <c r="B364" s="638"/>
      <c r="C364" s="620" t="s">
        <v>43</v>
      </c>
      <c r="D364" s="642" t="s">
        <v>2359</v>
      </c>
      <c r="E364" s="621" t="s">
        <v>2515</v>
      </c>
      <c r="F364" s="644" t="s">
        <v>4029</v>
      </c>
      <c r="G364" s="709">
        <v>649</v>
      </c>
    </row>
    <row r="365" spans="2:7" ht="15.75">
      <c r="B365" s="638"/>
      <c r="C365" s="620"/>
      <c r="D365" s="642"/>
      <c r="E365" s="621"/>
      <c r="F365" s="644"/>
      <c r="G365" s="698"/>
    </row>
    <row r="366" spans="2:7" ht="15.75">
      <c r="B366" s="638"/>
      <c r="C366" s="620" t="s">
        <v>44</v>
      </c>
      <c r="D366" s="642" t="s">
        <v>569</v>
      </c>
      <c r="E366" s="621" t="s">
        <v>570</v>
      </c>
      <c r="F366" s="644" t="s">
        <v>4029</v>
      </c>
      <c r="G366" s="709">
        <v>483</v>
      </c>
    </row>
    <row r="367" spans="2:7" ht="15.75">
      <c r="B367" s="638"/>
      <c r="C367" s="620" t="s">
        <v>44</v>
      </c>
      <c r="D367" s="642" t="s">
        <v>571</v>
      </c>
      <c r="E367" s="621" t="s">
        <v>572</v>
      </c>
      <c r="F367" s="644" t="s">
        <v>4029</v>
      </c>
      <c r="G367" s="709">
        <v>552</v>
      </c>
    </row>
    <row r="368" spans="2:7" ht="15.75">
      <c r="B368" s="638"/>
      <c r="C368" s="620"/>
      <c r="D368" s="642"/>
      <c r="E368" s="621"/>
      <c r="F368" s="644"/>
      <c r="G368" s="698"/>
    </row>
    <row r="369" spans="2:7" ht="31.5">
      <c r="B369" s="638"/>
      <c r="C369" s="620" t="s">
        <v>44</v>
      </c>
      <c r="D369" s="642" t="s">
        <v>577</v>
      </c>
      <c r="E369" s="621" t="s">
        <v>2703</v>
      </c>
      <c r="F369" s="644" t="s">
        <v>4029</v>
      </c>
      <c r="G369" s="709">
        <v>523</v>
      </c>
    </row>
    <row r="370" spans="2:7" ht="31.5">
      <c r="B370" s="638"/>
      <c r="C370" s="620" t="s">
        <v>44</v>
      </c>
      <c r="D370" s="642" t="s">
        <v>578</v>
      </c>
      <c r="E370" s="707" t="s">
        <v>4324</v>
      </c>
      <c r="F370" s="644" t="s">
        <v>4029</v>
      </c>
      <c r="G370" s="709">
        <v>592</v>
      </c>
    </row>
    <row r="371" spans="2:7" ht="15.75">
      <c r="B371" s="638"/>
      <c r="C371" s="620"/>
      <c r="D371" s="642"/>
      <c r="E371" s="621"/>
      <c r="F371" s="644"/>
      <c r="G371" s="696"/>
    </row>
    <row r="372" spans="2:7" ht="15.75">
      <c r="B372" s="646" t="s">
        <v>2652</v>
      </c>
      <c r="C372" s="620" t="s">
        <v>2652</v>
      </c>
      <c r="D372" s="642" t="s">
        <v>2360</v>
      </c>
      <c r="E372" s="621" t="s">
        <v>2516</v>
      </c>
      <c r="F372" s="644" t="s">
        <v>4029</v>
      </c>
      <c r="G372" s="698">
        <v>42</v>
      </c>
    </row>
    <row r="373" spans="2:7" ht="15.75">
      <c r="B373" s="638"/>
      <c r="C373" s="620" t="s">
        <v>2652</v>
      </c>
      <c r="D373" s="642" t="s">
        <v>2361</v>
      </c>
      <c r="E373" s="621" t="s">
        <v>2517</v>
      </c>
      <c r="F373" s="644" t="s">
        <v>4029</v>
      </c>
      <c r="G373" s="698">
        <v>126</v>
      </c>
    </row>
    <row r="374" spans="2:7" ht="15.75">
      <c r="B374" s="638"/>
      <c r="C374" s="620" t="s">
        <v>2652</v>
      </c>
      <c r="D374" s="642" t="s">
        <v>2362</v>
      </c>
      <c r="E374" s="621" t="s">
        <v>2518</v>
      </c>
      <c r="F374" s="644" t="s">
        <v>4029</v>
      </c>
      <c r="G374" s="698">
        <v>210</v>
      </c>
    </row>
    <row r="375" spans="2:7" ht="15.75">
      <c r="B375" s="638"/>
      <c r="C375" s="620"/>
      <c r="D375" s="642"/>
      <c r="E375" s="621"/>
      <c r="F375" s="644"/>
      <c r="G375" s="698"/>
    </row>
    <row r="376" spans="2:7" ht="31.5">
      <c r="B376" s="706" t="s">
        <v>4041</v>
      </c>
      <c r="C376" s="620"/>
      <c r="D376" s="642" t="s">
        <v>2363</v>
      </c>
      <c r="E376" s="621" t="s">
        <v>2519</v>
      </c>
      <c r="F376" s="644" t="s">
        <v>4029</v>
      </c>
      <c r="G376" s="698">
        <v>99</v>
      </c>
    </row>
    <row r="377" spans="2:7" ht="31.5">
      <c r="B377" s="638"/>
      <c r="C377" s="620"/>
      <c r="D377" s="642" t="s">
        <v>2364</v>
      </c>
      <c r="E377" s="621" t="s">
        <v>2520</v>
      </c>
      <c r="F377" s="644" t="s">
        <v>4029</v>
      </c>
      <c r="G377" s="698">
        <v>297</v>
      </c>
    </row>
    <row r="378" spans="2:7" ht="31.5">
      <c r="B378" s="638"/>
      <c r="C378" s="620"/>
      <c r="D378" s="642" t="s">
        <v>2365</v>
      </c>
      <c r="E378" s="621" t="s">
        <v>2521</v>
      </c>
      <c r="F378" s="644" t="s">
        <v>4029</v>
      </c>
      <c r="G378" s="698">
        <v>495</v>
      </c>
    </row>
    <row r="379" spans="2:7" ht="15.75">
      <c r="B379" s="638"/>
      <c r="C379" s="620"/>
      <c r="D379" s="642"/>
      <c r="E379" s="622"/>
      <c r="F379" s="644"/>
      <c r="G379" s="694"/>
    </row>
    <row r="380" spans="2:7" ht="31.5">
      <c r="B380" s="706" t="s">
        <v>4042</v>
      </c>
      <c r="C380" s="620"/>
      <c r="D380" s="642" t="s">
        <v>2366</v>
      </c>
      <c r="E380" s="621" t="s">
        <v>2522</v>
      </c>
      <c r="F380" s="644" t="s">
        <v>4029</v>
      </c>
      <c r="G380" s="698">
        <v>42</v>
      </c>
    </row>
    <row r="381" spans="2:7" ht="31.5">
      <c r="B381" s="638"/>
      <c r="C381" s="620"/>
      <c r="D381" s="642" t="s">
        <v>2367</v>
      </c>
      <c r="E381" s="621" t="s">
        <v>2523</v>
      </c>
      <c r="F381" s="644" t="s">
        <v>4029</v>
      </c>
      <c r="G381" s="698">
        <v>126</v>
      </c>
    </row>
    <row r="382" spans="2:7" ht="31.5">
      <c r="B382" s="638"/>
      <c r="C382" s="620"/>
      <c r="D382" s="642" t="s">
        <v>2368</v>
      </c>
      <c r="E382" s="621" t="s">
        <v>2524</v>
      </c>
      <c r="F382" s="644" t="s">
        <v>4029</v>
      </c>
      <c r="G382" s="698">
        <v>210</v>
      </c>
    </row>
    <row r="383" spans="2:7" ht="15.75">
      <c r="B383" s="638"/>
      <c r="C383" s="620"/>
      <c r="D383" s="642"/>
      <c r="E383" s="621"/>
      <c r="F383" s="644"/>
      <c r="G383" s="698"/>
    </row>
    <row r="384" spans="2:7" ht="15.75">
      <c r="B384" s="646" t="s">
        <v>52</v>
      </c>
      <c r="C384" s="620" t="s">
        <v>1028</v>
      </c>
      <c r="D384" s="642" t="s">
        <v>579</v>
      </c>
      <c r="E384" s="621" t="s">
        <v>580</v>
      </c>
      <c r="F384" s="644" t="s">
        <v>4029</v>
      </c>
      <c r="G384" s="694">
        <v>84</v>
      </c>
    </row>
    <row r="385" spans="2:7" ht="15.75">
      <c r="B385" s="638"/>
      <c r="C385" s="620" t="s">
        <v>1028</v>
      </c>
      <c r="D385" s="642" t="s">
        <v>581</v>
      </c>
      <c r="E385" s="621" t="s">
        <v>582</v>
      </c>
      <c r="F385" s="644" t="s">
        <v>4029</v>
      </c>
      <c r="G385" s="694">
        <v>252</v>
      </c>
    </row>
    <row r="386" spans="2:7" ht="15.75">
      <c r="B386" s="638"/>
      <c r="C386" s="620" t="s">
        <v>1028</v>
      </c>
      <c r="D386" s="642" t="s">
        <v>583</v>
      </c>
      <c r="E386" s="621" t="s">
        <v>584</v>
      </c>
      <c r="F386" s="644" t="s">
        <v>4029</v>
      </c>
      <c r="G386" s="694">
        <v>420</v>
      </c>
    </row>
    <row r="387" spans="2:7" ht="15.75">
      <c r="B387" s="638"/>
      <c r="C387" s="620"/>
      <c r="D387" s="642"/>
      <c r="E387" s="621"/>
      <c r="F387" s="644"/>
      <c r="G387" s="694"/>
    </row>
    <row r="388" spans="2:7" ht="15.75">
      <c r="B388" s="646" t="s">
        <v>53</v>
      </c>
      <c r="C388" s="620" t="s">
        <v>1029</v>
      </c>
      <c r="D388" s="642" t="s">
        <v>585</v>
      </c>
      <c r="E388" s="621" t="s">
        <v>586</v>
      </c>
      <c r="F388" s="644" t="s">
        <v>4029</v>
      </c>
      <c r="G388" s="694">
        <v>72</v>
      </c>
    </row>
    <row r="389" spans="2:7" ht="15.75">
      <c r="B389" s="638"/>
      <c r="C389" s="620" t="s">
        <v>1029</v>
      </c>
      <c r="D389" s="642" t="s">
        <v>587</v>
      </c>
      <c r="E389" s="621" t="s">
        <v>588</v>
      </c>
      <c r="F389" s="644" t="s">
        <v>4029</v>
      </c>
      <c r="G389" s="694">
        <v>216</v>
      </c>
    </row>
    <row r="390" spans="2:7" ht="15.75">
      <c r="B390" s="638"/>
      <c r="C390" s="620" t="s">
        <v>1029</v>
      </c>
      <c r="D390" s="642" t="s">
        <v>589</v>
      </c>
      <c r="E390" s="621" t="s">
        <v>590</v>
      </c>
      <c r="F390" s="644" t="s">
        <v>4029</v>
      </c>
      <c r="G390" s="694">
        <v>360</v>
      </c>
    </row>
    <row r="391" spans="2:7" ht="15.75">
      <c r="B391" s="638"/>
      <c r="C391" s="620"/>
      <c r="D391" s="642"/>
      <c r="E391" s="621"/>
      <c r="F391" s="644"/>
      <c r="G391" s="694"/>
    </row>
    <row r="392" spans="2:7" ht="15.75">
      <c r="B392" s="646" t="s">
        <v>55</v>
      </c>
      <c r="C392" s="620" t="s">
        <v>985</v>
      </c>
      <c r="D392" s="642" t="s">
        <v>591</v>
      </c>
      <c r="E392" s="621" t="s">
        <v>592</v>
      </c>
      <c r="F392" s="644" t="s">
        <v>4029</v>
      </c>
      <c r="G392" s="694">
        <v>72</v>
      </c>
    </row>
    <row r="393" spans="2:7" ht="15.75">
      <c r="B393" s="638"/>
      <c r="C393" s="620" t="s">
        <v>985</v>
      </c>
      <c r="D393" s="642" t="s">
        <v>593</v>
      </c>
      <c r="E393" s="621" t="s">
        <v>594</v>
      </c>
      <c r="F393" s="644" t="s">
        <v>4029</v>
      </c>
      <c r="G393" s="694">
        <v>216</v>
      </c>
    </row>
    <row r="394" spans="2:7" ht="15.75">
      <c r="B394" s="638"/>
      <c r="C394" s="620" t="s">
        <v>985</v>
      </c>
      <c r="D394" s="642" t="s">
        <v>595</v>
      </c>
      <c r="E394" s="621" t="s">
        <v>596</v>
      </c>
      <c r="F394" s="644" t="s">
        <v>4029</v>
      </c>
      <c r="G394" s="694">
        <v>360</v>
      </c>
    </row>
    <row r="395" spans="2:7" ht="15.75">
      <c r="B395" s="638"/>
      <c r="C395" s="620"/>
      <c r="D395" s="642"/>
      <c r="E395" s="621"/>
      <c r="F395" s="644"/>
      <c r="G395" s="694"/>
    </row>
    <row r="396" spans="2:7" ht="31.5">
      <c r="B396" s="638" t="s">
        <v>112</v>
      </c>
      <c r="C396" s="620" t="s">
        <v>365</v>
      </c>
      <c r="D396" s="642" t="s">
        <v>597</v>
      </c>
      <c r="E396" s="621" t="s">
        <v>598</v>
      </c>
      <c r="F396" s="644">
        <v>33</v>
      </c>
      <c r="G396" s="695">
        <v>1238</v>
      </c>
    </row>
    <row r="397" spans="2:7" ht="31.5">
      <c r="B397" s="646"/>
      <c r="C397" s="620" t="s">
        <v>365</v>
      </c>
      <c r="D397" s="642" t="s">
        <v>599</v>
      </c>
      <c r="E397" s="621" t="s">
        <v>600</v>
      </c>
      <c r="F397" s="644">
        <v>33</v>
      </c>
      <c r="G397" s="695">
        <v>1450</v>
      </c>
    </row>
    <row r="398" spans="2:7" ht="15.75">
      <c r="B398" s="646"/>
      <c r="C398" s="620"/>
      <c r="D398" s="642"/>
      <c r="E398" s="621"/>
      <c r="F398" s="644"/>
      <c r="G398" s="695"/>
    </row>
    <row r="399" spans="2:7" ht="31.5">
      <c r="B399" s="646"/>
      <c r="C399" s="620" t="s">
        <v>384</v>
      </c>
      <c r="D399" s="642" t="s">
        <v>601</v>
      </c>
      <c r="E399" s="621" t="s">
        <v>602</v>
      </c>
      <c r="F399" s="644" t="s">
        <v>4029</v>
      </c>
      <c r="G399" s="695">
        <v>2571</v>
      </c>
    </row>
    <row r="400" spans="2:7" ht="31.5">
      <c r="B400" s="646"/>
      <c r="C400" s="620" t="s">
        <v>384</v>
      </c>
      <c r="D400" s="642" t="s">
        <v>603</v>
      </c>
      <c r="E400" s="621" t="s">
        <v>604</v>
      </c>
      <c r="F400" s="644" t="s">
        <v>4029</v>
      </c>
      <c r="G400" s="695">
        <v>3061</v>
      </c>
    </row>
    <row r="401" spans="2:7" s="563" customFormat="1" ht="15.75">
      <c r="B401" s="646"/>
      <c r="C401" s="620"/>
      <c r="D401" s="642"/>
      <c r="E401" s="621"/>
      <c r="F401" s="644"/>
      <c r="G401" s="695"/>
    </row>
    <row r="402" spans="2:7" s="563" customFormat="1" ht="31.5">
      <c r="B402" s="646"/>
      <c r="C402" s="620" t="s">
        <v>391</v>
      </c>
      <c r="D402" s="642" t="s">
        <v>605</v>
      </c>
      <c r="E402" s="621" t="s">
        <v>606</v>
      </c>
      <c r="F402" s="644" t="s">
        <v>4029</v>
      </c>
      <c r="G402" s="695">
        <v>2371</v>
      </c>
    </row>
    <row r="403" spans="2:7" s="563" customFormat="1" ht="31.5">
      <c r="B403" s="646"/>
      <c r="C403" s="620" t="s">
        <v>391</v>
      </c>
      <c r="D403" s="642" t="s">
        <v>607</v>
      </c>
      <c r="E403" s="621" t="s">
        <v>608</v>
      </c>
      <c r="F403" s="644" t="s">
        <v>4029</v>
      </c>
      <c r="G403" s="709">
        <v>2581</v>
      </c>
    </row>
    <row r="404" spans="2:7" s="563" customFormat="1" ht="15.75">
      <c r="B404" s="646"/>
      <c r="C404" s="620"/>
      <c r="D404" s="642"/>
      <c r="E404" s="621"/>
      <c r="F404" s="644"/>
      <c r="G404" s="695"/>
    </row>
    <row r="405" spans="2:7" s="563" customFormat="1" ht="31.5">
      <c r="B405" s="646"/>
      <c r="C405" s="620" t="s">
        <v>98</v>
      </c>
      <c r="D405" s="642" t="s">
        <v>609</v>
      </c>
      <c r="E405" s="621" t="s">
        <v>610</v>
      </c>
      <c r="F405" s="644" t="s">
        <v>4029</v>
      </c>
      <c r="G405" s="709">
        <v>1238</v>
      </c>
    </row>
    <row r="406" spans="2:7" s="563" customFormat="1" ht="31.5">
      <c r="B406" s="646"/>
      <c r="C406" s="620" t="s">
        <v>98</v>
      </c>
      <c r="D406" s="642" t="s">
        <v>611</v>
      </c>
      <c r="E406" s="621" t="s">
        <v>612</v>
      </c>
      <c r="F406" s="644" t="s">
        <v>4029</v>
      </c>
      <c r="G406" s="709">
        <v>1450</v>
      </c>
    </row>
    <row r="407" spans="2:7" s="563" customFormat="1" ht="15.75">
      <c r="B407" s="646"/>
      <c r="C407" s="620"/>
      <c r="D407" s="642"/>
      <c r="E407" s="621"/>
      <c r="F407" s="644"/>
      <c r="G407" s="695"/>
    </row>
    <row r="408" spans="2:7" s="563" customFormat="1" ht="15.75">
      <c r="B408" s="646" t="s">
        <v>52</v>
      </c>
      <c r="C408" s="620" t="s">
        <v>1027</v>
      </c>
      <c r="D408" s="642" t="s">
        <v>613</v>
      </c>
      <c r="E408" s="621" t="s">
        <v>614</v>
      </c>
      <c r="F408" s="644" t="s">
        <v>4029</v>
      </c>
      <c r="G408" s="695">
        <v>105</v>
      </c>
    </row>
    <row r="409" spans="2:7" s="563" customFormat="1" ht="15.75">
      <c r="B409" s="646"/>
      <c r="C409" s="620" t="s">
        <v>1027</v>
      </c>
      <c r="D409" s="642" t="s">
        <v>615</v>
      </c>
      <c r="E409" s="621" t="s">
        <v>616</v>
      </c>
      <c r="F409" s="644" t="s">
        <v>4029</v>
      </c>
      <c r="G409" s="695">
        <v>315</v>
      </c>
    </row>
    <row r="410" spans="2:7" s="563" customFormat="1" ht="15.75">
      <c r="B410" s="646"/>
      <c r="C410" s="620" t="s">
        <v>1027</v>
      </c>
      <c r="D410" s="642" t="s">
        <v>617</v>
      </c>
      <c r="E410" s="621" t="s">
        <v>618</v>
      </c>
      <c r="F410" s="644" t="s">
        <v>4029</v>
      </c>
      <c r="G410" s="695">
        <v>525</v>
      </c>
    </row>
    <row r="411" spans="2:7" s="563" customFormat="1" ht="15.75">
      <c r="B411" s="646"/>
      <c r="C411" s="620"/>
      <c r="D411" s="642"/>
      <c r="E411" s="621"/>
      <c r="F411" s="644"/>
      <c r="G411" s="695"/>
    </row>
    <row r="412" spans="2:7" s="563" customFormat="1" ht="31.5">
      <c r="B412" s="646" t="s">
        <v>53</v>
      </c>
      <c r="C412" s="620" t="s">
        <v>1030</v>
      </c>
      <c r="D412" s="642" t="s">
        <v>619</v>
      </c>
      <c r="E412" s="621" t="s">
        <v>620</v>
      </c>
      <c r="F412" s="644" t="s">
        <v>4029</v>
      </c>
      <c r="G412" s="695">
        <v>105</v>
      </c>
    </row>
    <row r="413" spans="2:7" s="563" customFormat="1" ht="31.5">
      <c r="B413" s="646"/>
      <c r="C413" s="620" t="s">
        <v>1030</v>
      </c>
      <c r="D413" s="642" t="s">
        <v>621</v>
      </c>
      <c r="E413" s="621" t="s">
        <v>622</v>
      </c>
      <c r="F413" s="644" t="s">
        <v>4029</v>
      </c>
      <c r="G413" s="695">
        <v>315</v>
      </c>
    </row>
    <row r="414" spans="2:7" s="563" customFormat="1" ht="31.5">
      <c r="B414" s="646"/>
      <c r="C414" s="620" t="s">
        <v>1030</v>
      </c>
      <c r="D414" s="642" t="s">
        <v>623</v>
      </c>
      <c r="E414" s="621" t="s">
        <v>624</v>
      </c>
      <c r="F414" s="644" t="s">
        <v>4029</v>
      </c>
      <c r="G414" s="695">
        <v>525</v>
      </c>
    </row>
    <row r="415" spans="2:7" s="563" customFormat="1" ht="15.75">
      <c r="B415" s="646"/>
      <c r="C415" s="620"/>
      <c r="D415" s="642"/>
      <c r="E415" s="621"/>
      <c r="F415" s="644"/>
      <c r="G415" s="695"/>
    </row>
    <row r="416" spans="2:7" s="563" customFormat="1" ht="31.5">
      <c r="B416" s="646" t="s">
        <v>55</v>
      </c>
      <c r="C416" s="620" t="s">
        <v>1031</v>
      </c>
      <c r="D416" s="642" t="s">
        <v>625</v>
      </c>
      <c r="E416" s="621" t="s">
        <v>626</v>
      </c>
      <c r="F416" s="644" t="s">
        <v>4029</v>
      </c>
      <c r="G416" s="695">
        <v>105</v>
      </c>
    </row>
    <row r="417" spans="2:7" s="563" customFormat="1" ht="31.5">
      <c r="B417" s="638"/>
      <c r="C417" s="620" t="s">
        <v>1031</v>
      </c>
      <c r="D417" s="642" t="s">
        <v>627</v>
      </c>
      <c r="E417" s="621" t="s">
        <v>628</v>
      </c>
      <c r="F417" s="644" t="s">
        <v>4029</v>
      </c>
      <c r="G417" s="695">
        <v>315</v>
      </c>
    </row>
    <row r="418" spans="2:7" s="563" customFormat="1" ht="31.5">
      <c r="B418" s="638"/>
      <c r="C418" s="620" t="s">
        <v>1031</v>
      </c>
      <c r="D418" s="642" t="s">
        <v>629</v>
      </c>
      <c r="E418" s="621" t="s">
        <v>630</v>
      </c>
      <c r="F418" s="644" t="s">
        <v>4029</v>
      </c>
      <c r="G418" s="695">
        <v>525</v>
      </c>
    </row>
    <row r="419" spans="2:7" s="563" customFormat="1" ht="15.75">
      <c r="B419" s="638"/>
      <c r="C419" s="620"/>
      <c r="D419" s="642"/>
      <c r="E419" s="621"/>
      <c r="F419" s="644"/>
      <c r="G419" s="695"/>
    </row>
    <row r="420" spans="2:7" s="563" customFormat="1" ht="31.5">
      <c r="B420" s="638" t="s">
        <v>631</v>
      </c>
      <c r="C420" s="620" t="s">
        <v>540</v>
      </c>
      <c r="D420" s="642" t="s">
        <v>632</v>
      </c>
      <c r="E420" s="621" t="s">
        <v>633</v>
      </c>
      <c r="F420" s="644">
        <v>33</v>
      </c>
      <c r="G420" s="695">
        <v>626</v>
      </c>
    </row>
    <row r="421" spans="2:7" s="563" customFormat="1" ht="31.5">
      <c r="B421" s="646"/>
      <c r="C421" s="620" t="s">
        <v>540</v>
      </c>
      <c r="D421" s="642" t="s">
        <v>634</v>
      </c>
      <c r="E421" s="621" t="s">
        <v>635</v>
      </c>
      <c r="F421" s="644">
        <v>33</v>
      </c>
      <c r="G421" s="695">
        <v>790</v>
      </c>
    </row>
    <row r="422" spans="2:7" s="563" customFormat="1" ht="15.75">
      <c r="B422" s="646"/>
      <c r="C422" s="620"/>
      <c r="D422" s="642"/>
      <c r="E422" s="621"/>
      <c r="F422" s="644"/>
      <c r="G422" s="695"/>
    </row>
    <row r="423" spans="2:7" s="563" customFormat="1" ht="15.75">
      <c r="B423" s="646" t="s">
        <v>52</v>
      </c>
      <c r="C423" s="620" t="s">
        <v>545</v>
      </c>
      <c r="D423" s="642" t="s">
        <v>636</v>
      </c>
      <c r="E423" s="621" t="s">
        <v>637</v>
      </c>
      <c r="F423" s="644" t="s">
        <v>4029</v>
      </c>
      <c r="G423" s="695">
        <v>84</v>
      </c>
    </row>
    <row r="424" spans="2:7" s="563" customFormat="1" ht="15.75">
      <c r="B424" s="646"/>
      <c r="C424" s="620" t="s">
        <v>545</v>
      </c>
      <c r="D424" s="642" t="s">
        <v>638</v>
      </c>
      <c r="E424" s="621" t="s">
        <v>639</v>
      </c>
      <c r="F424" s="644" t="s">
        <v>4029</v>
      </c>
      <c r="G424" s="695">
        <v>252</v>
      </c>
    </row>
    <row r="425" spans="2:7" ht="15.75">
      <c r="B425" s="646"/>
      <c r="C425" s="620" t="s">
        <v>545</v>
      </c>
      <c r="D425" s="642" t="s">
        <v>640</v>
      </c>
      <c r="E425" s="621" t="s">
        <v>641</v>
      </c>
      <c r="F425" s="644" t="s">
        <v>4029</v>
      </c>
      <c r="G425" s="695">
        <v>420</v>
      </c>
    </row>
    <row r="426" spans="2:7" ht="15.75">
      <c r="B426" s="646"/>
      <c r="C426" s="620"/>
      <c r="D426" s="642"/>
      <c r="E426" s="621"/>
      <c r="F426" s="644"/>
      <c r="G426" s="695"/>
    </row>
    <row r="427" spans="2:7" ht="31.5">
      <c r="B427" s="646" t="s">
        <v>53</v>
      </c>
      <c r="C427" s="620" t="s">
        <v>1032</v>
      </c>
      <c r="D427" s="642" t="s">
        <v>642</v>
      </c>
      <c r="E427" s="621" t="s">
        <v>643</v>
      </c>
      <c r="F427" s="644" t="s">
        <v>4029</v>
      </c>
      <c r="G427" s="695">
        <v>72</v>
      </c>
    </row>
    <row r="428" spans="2:7" ht="31.5">
      <c r="B428" s="646"/>
      <c r="C428" s="620" t="s">
        <v>1032</v>
      </c>
      <c r="D428" s="642" t="s">
        <v>644</v>
      </c>
      <c r="E428" s="621" t="s">
        <v>645</v>
      </c>
      <c r="F428" s="644" t="s">
        <v>4029</v>
      </c>
      <c r="G428" s="695">
        <v>216</v>
      </c>
    </row>
    <row r="429" spans="2:7" s="563" customFormat="1" ht="31.5">
      <c r="B429" s="646"/>
      <c r="C429" s="620" t="s">
        <v>1032</v>
      </c>
      <c r="D429" s="642" t="s">
        <v>646</v>
      </c>
      <c r="E429" s="621" t="s">
        <v>647</v>
      </c>
      <c r="F429" s="644" t="s">
        <v>4029</v>
      </c>
      <c r="G429" s="695">
        <v>360</v>
      </c>
    </row>
    <row r="430" spans="2:7" ht="15.75">
      <c r="B430" s="646"/>
      <c r="C430" s="620"/>
      <c r="D430" s="642"/>
      <c r="E430" s="621"/>
      <c r="F430" s="644"/>
      <c r="G430" s="695"/>
    </row>
    <row r="431" spans="2:7" ht="31.5">
      <c r="B431" s="646" t="s">
        <v>55</v>
      </c>
      <c r="C431" s="620" t="s">
        <v>1033</v>
      </c>
      <c r="D431" s="642" t="s">
        <v>648</v>
      </c>
      <c r="E431" s="621" t="s">
        <v>649</v>
      </c>
      <c r="F431" s="644" t="s">
        <v>4029</v>
      </c>
      <c r="G431" s="695">
        <v>72</v>
      </c>
    </row>
    <row r="432" spans="2:7" ht="31.5">
      <c r="B432" s="646"/>
      <c r="C432" s="620" t="s">
        <v>1033</v>
      </c>
      <c r="D432" s="642" t="s">
        <v>650</v>
      </c>
      <c r="E432" s="621" t="s">
        <v>651</v>
      </c>
      <c r="F432" s="644" t="s">
        <v>4029</v>
      </c>
      <c r="G432" s="695">
        <v>216</v>
      </c>
    </row>
    <row r="433" spans="2:7" ht="31.5">
      <c r="B433" s="646"/>
      <c r="C433" s="620" t="s">
        <v>1033</v>
      </c>
      <c r="D433" s="642" t="s">
        <v>652</v>
      </c>
      <c r="E433" s="621" t="s">
        <v>653</v>
      </c>
      <c r="F433" s="644" t="s">
        <v>4029</v>
      </c>
      <c r="G433" s="695">
        <v>360</v>
      </c>
    </row>
    <row r="434" spans="2:7" ht="15.75">
      <c r="B434" s="711" t="s">
        <v>4043</v>
      </c>
      <c r="C434" s="624"/>
      <c r="D434" s="624"/>
      <c r="E434" s="680"/>
      <c r="F434" s="680" t="s">
        <v>4029</v>
      </c>
      <c r="G434" s="700"/>
    </row>
    <row r="435" spans="2:7" ht="31.5">
      <c r="B435" s="646" t="s">
        <v>654</v>
      </c>
      <c r="C435" s="620" t="s">
        <v>655</v>
      </c>
      <c r="D435" s="642" t="s">
        <v>656</v>
      </c>
      <c r="E435" s="707" t="s">
        <v>4638</v>
      </c>
      <c r="F435" s="644" t="s">
        <v>4674</v>
      </c>
      <c r="G435" s="695">
        <v>1875</v>
      </c>
    </row>
    <row r="436" spans="2:7" ht="31.5">
      <c r="B436" s="646"/>
      <c r="C436" s="620" t="s">
        <v>655</v>
      </c>
      <c r="D436" s="642" t="s">
        <v>657</v>
      </c>
      <c r="E436" s="621" t="s">
        <v>2684</v>
      </c>
      <c r="F436" s="644" t="s">
        <v>4674</v>
      </c>
      <c r="G436" s="695">
        <v>2465</v>
      </c>
    </row>
    <row r="437" spans="2:7" ht="31.5">
      <c r="B437" s="646"/>
      <c r="C437" s="620" t="s">
        <v>655</v>
      </c>
      <c r="D437" s="642" t="s">
        <v>658</v>
      </c>
      <c r="E437" s="621" t="s">
        <v>2685</v>
      </c>
      <c r="F437" s="644" t="s">
        <v>4674</v>
      </c>
      <c r="G437" s="695">
        <v>3055</v>
      </c>
    </row>
    <row r="438" spans="2:7" ht="15.75">
      <c r="B438" s="646"/>
      <c r="C438" s="620"/>
      <c r="D438" s="642"/>
      <c r="E438" s="621"/>
      <c r="F438" s="644"/>
      <c r="G438" s="695"/>
    </row>
    <row r="439" spans="2:7" ht="31.5">
      <c r="B439" s="646"/>
      <c r="C439" s="620" t="s">
        <v>655</v>
      </c>
      <c r="D439" s="642" t="s">
        <v>659</v>
      </c>
      <c r="E439" s="621" t="s">
        <v>2686</v>
      </c>
      <c r="F439" s="644">
        <v>33</v>
      </c>
      <c r="G439" s="695">
        <v>2158</v>
      </c>
    </row>
    <row r="440" spans="2:7" ht="31.5">
      <c r="B440" s="646"/>
      <c r="C440" s="620" t="s">
        <v>655</v>
      </c>
      <c r="D440" s="642" t="s">
        <v>661</v>
      </c>
      <c r="E440" s="621" t="s">
        <v>2687</v>
      </c>
      <c r="F440" s="644">
        <v>33</v>
      </c>
      <c r="G440" s="695">
        <v>2748</v>
      </c>
    </row>
    <row r="441" spans="2:7" ht="31.5">
      <c r="B441" s="646"/>
      <c r="C441" s="620" t="s">
        <v>655</v>
      </c>
      <c r="D441" s="642" t="s">
        <v>662</v>
      </c>
      <c r="E441" s="621" t="s">
        <v>2688</v>
      </c>
      <c r="F441" s="644">
        <v>33</v>
      </c>
      <c r="G441" s="695">
        <v>3338</v>
      </c>
    </row>
    <row r="442" spans="2:7" ht="15.75">
      <c r="B442" s="646"/>
      <c r="C442" s="620"/>
      <c r="D442" s="642"/>
      <c r="E442" s="621"/>
      <c r="F442" s="644"/>
      <c r="G442" s="695"/>
    </row>
    <row r="443" spans="2:7" ht="47.25">
      <c r="B443" s="646" t="s">
        <v>663</v>
      </c>
      <c r="C443" s="620" t="s">
        <v>655</v>
      </c>
      <c r="D443" s="642" t="s">
        <v>664</v>
      </c>
      <c r="E443" s="621" t="s">
        <v>2689</v>
      </c>
      <c r="F443" s="644">
        <v>33</v>
      </c>
      <c r="G443" s="695">
        <v>4435</v>
      </c>
    </row>
    <row r="444" spans="2:7" ht="15.75">
      <c r="B444" s="646"/>
      <c r="C444" s="620"/>
      <c r="D444" s="642"/>
      <c r="E444" s="621"/>
      <c r="F444" s="644"/>
      <c r="G444" s="695"/>
    </row>
    <row r="445" spans="2:7" ht="15.75">
      <c r="B445" s="646" t="s">
        <v>49</v>
      </c>
      <c r="C445" s="620" t="s">
        <v>665</v>
      </c>
      <c r="D445" s="642" t="s">
        <v>666</v>
      </c>
      <c r="E445" s="621" t="s">
        <v>667</v>
      </c>
      <c r="F445" s="644" t="s">
        <v>4029</v>
      </c>
      <c r="G445" s="695">
        <v>354</v>
      </c>
    </row>
    <row r="446" spans="2:7" ht="15.75">
      <c r="B446" s="646"/>
      <c r="C446" s="620" t="s">
        <v>665</v>
      </c>
      <c r="D446" s="642" t="s">
        <v>668</v>
      </c>
      <c r="E446" s="621" t="s">
        <v>669</v>
      </c>
      <c r="F446" s="644" t="s">
        <v>4029</v>
      </c>
      <c r="G446" s="695">
        <v>1062</v>
      </c>
    </row>
    <row r="447" spans="2:7" ht="15.75">
      <c r="B447" s="646"/>
      <c r="C447" s="620" t="s">
        <v>665</v>
      </c>
      <c r="D447" s="642" t="s">
        <v>670</v>
      </c>
      <c r="E447" s="621" t="s">
        <v>671</v>
      </c>
      <c r="F447" s="644" t="s">
        <v>4029</v>
      </c>
      <c r="G447" s="695">
        <v>1770</v>
      </c>
    </row>
    <row r="448" spans="2:7" ht="15.75">
      <c r="B448" s="646"/>
      <c r="C448" s="620"/>
      <c r="D448" s="642"/>
      <c r="E448" s="621"/>
      <c r="F448" s="644"/>
      <c r="G448" s="695"/>
    </row>
    <row r="449" spans="2:7" ht="31.5">
      <c r="B449" s="638" t="s">
        <v>2653</v>
      </c>
      <c r="C449" s="620" t="s">
        <v>43</v>
      </c>
      <c r="D449" s="642" t="s">
        <v>2369</v>
      </c>
      <c r="E449" s="621" t="s">
        <v>2525</v>
      </c>
      <c r="F449" s="644" t="s">
        <v>4029</v>
      </c>
      <c r="G449" s="695">
        <v>955</v>
      </c>
    </row>
    <row r="450" spans="2:7" ht="31.5">
      <c r="B450" s="638"/>
      <c r="C450" s="620" t="s">
        <v>43</v>
      </c>
      <c r="D450" s="642" t="s">
        <v>2370</v>
      </c>
      <c r="E450" s="621" t="s">
        <v>2526</v>
      </c>
      <c r="F450" s="644" t="s">
        <v>4029</v>
      </c>
      <c r="G450" s="695">
        <v>1299</v>
      </c>
    </row>
    <row r="451" spans="2:7" ht="15.75">
      <c r="B451" s="638"/>
      <c r="C451" s="620"/>
      <c r="D451" s="642"/>
      <c r="E451" s="621"/>
      <c r="F451" s="644"/>
      <c r="G451" s="695"/>
    </row>
    <row r="452" spans="2:7" ht="31.5">
      <c r="B452" s="638"/>
      <c r="C452" s="620" t="s">
        <v>43</v>
      </c>
      <c r="D452" s="642" t="s">
        <v>2371</v>
      </c>
      <c r="E452" s="621" t="s">
        <v>2527</v>
      </c>
      <c r="F452" s="644" t="s">
        <v>4029</v>
      </c>
      <c r="G452" s="695">
        <v>999</v>
      </c>
    </row>
    <row r="453" spans="2:7" ht="31.5">
      <c r="B453" s="638"/>
      <c r="C453" s="620" t="s">
        <v>43</v>
      </c>
      <c r="D453" s="642" t="s">
        <v>2372</v>
      </c>
      <c r="E453" s="621" t="s">
        <v>2528</v>
      </c>
      <c r="F453" s="644" t="s">
        <v>4029</v>
      </c>
      <c r="G453" s="695">
        <v>1339</v>
      </c>
    </row>
    <row r="454" spans="2:7" ht="15.75">
      <c r="B454" s="638" t="s">
        <v>2654</v>
      </c>
      <c r="C454" s="620"/>
      <c r="D454" s="642"/>
      <c r="E454" s="621"/>
      <c r="F454" s="644" t="s">
        <v>4029</v>
      </c>
      <c r="G454" s="695"/>
    </row>
    <row r="455" spans="2:7" ht="47.25">
      <c r="B455" s="638" t="s">
        <v>672</v>
      </c>
      <c r="C455" s="620" t="s">
        <v>2677</v>
      </c>
      <c r="D455" s="642" t="s">
        <v>2373</v>
      </c>
      <c r="E455" s="621" t="s">
        <v>2529</v>
      </c>
      <c r="F455" s="644" t="s">
        <v>4029</v>
      </c>
      <c r="G455" s="695">
        <v>2500</v>
      </c>
    </row>
    <row r="456" spans="2:7" ht="47.25">
      <c r="B456" s="638"/>
      <c r="C456" s="620" t="s">
        <v>2677</v>
      </c>
      <c r="D456" s="642" t="s">
        <v>2374</v>
      </c>
      <c r="E456" s="621" t="s">
        <v>2530</v>
      </c>
      <c r="F456" s="644" t="s">
        <v>4029</v>
      </c>
      <c r="G456" s="695">
        <v>7500</v>
      </c>
    </row>
    <row r="457" spans="2:7" ht="47.25">
      <c r="B457" s="638"/>
      <c r="C457" s="620" t="s">
        <v>2677</v>
      </c>
      <c r="D457" s="642" t="s">
        <v>2375</v>
      </c>
      <c r="E457" s="621" t="s">
        <v>2531</v>
      </c>
      <c r="F457" s="644" t="s">
        <v>4029</v>
      </c>
      <c r="G457" s="695">
        <v>12500</v>
      </c>
    </row>
    <row r="458" spans="2:7" ht="15.75">
      <c r="B458" s="638"/>
      <c r="C458" s="620"/>
      <c r="D458" s="642"/>
      <c r="E458" s="621"/>
      <c r="F458" s="644"/>
      <c r="G458" s="695"/>
    </row>
    <row r="459" spans="2:7" ht="47.25">
      <c r="B459" s="638"/>
      <c r="C459" s="620" t="s">
        <v>673</v>
      </c>
      <c r="D459" s="642" t="s">
        <v>2376</v>
      </c>
      <c r="E459" s="621" t="s">
        <v>2532</v>
      </c>
      <c r="F459" s="644" t="s">
        <v>4029</v>
      </c>
      <c r="G459" s="695">
        <v>3500</v>
      </c>
    </row>
    <row r="460" spans="2:7" ht="47.25">
      <c r="B460" s="638"/>
      <c r="C460" s="620" t="s">
        <v>673</v>
      </c>
      <c r="D460" s="642" t="s">
        <v>2377</v>
      </c>
      <c r="E460" s="621" t="s">
        <v>2533</v>
      </c>
      <c r="F460" s="644" t="s">
        <v>4029</v>
      </c>
      <c r="G460" s="695">
        <v>10500</v>
      </c>
    </row>
    <row r="461" spans="2:7" ht="47.25">
      <c r="B461" s="638"/>
      <c r="C461" s="620" t="s">
        <v>673</v>
      </c>
      <c r="D461" s="642" t="s">
        <v>2378</v>
      </c>
      <c r="E461" s="621" t="s">
        <v>2534</v>
      </c>
      <c r="F461" s="644" t="s">
        <v>4029</v>
      </c>
      <c r="G461" s="695">
        <v>17500</v>
      </c>
    </row>
    <row r="462" spans="2:7" ht="15.75">
      <c r="B462" s="638"/>
      <c r="C462" s="620"/>
      <c r="D462" s="642"/>
      <c r="E462" s="621"/>
      <c r="F462" s="644"/>
      <c r="G462" s="695"/>
    </row>
    <row r="463" spans="2:7" ht="47.25">
      <c r="B463" s="638"/>
      <c r="C463" s="620" t="s">
        <v>674</v>
      </c>
      <c r="D463" s="642" t="s">
        <v>2379</v>
      </c>
      <c r="E463" s="621" t="s">
        <v>2535</v>
      </c>
      <c r="F463" s="644" t="s">
        <v>4029</v>
      </c>
      <c r="G463" s="695">
        <v>7000</v>
      </c>
    </row>
    <row r="464" spans="2:7" ht="47.25">
      <c r="B464" s="638"/>
      <c r="C464" s="620" t="s">
        <v>674</v>
      </c>
      <c r="D464" s="642" t="s">
        <v>2380</v>
      </c>
      <c r="E464" s="621" t="s">
        <v>2536</v>
      </c>
      <c r="F464" s="644" t="s">
        <v>4029</v>
      </c>
      <c r="G464" s="695">
        <v>21000</v>
      </c>
    </row>
    <row r="465" spans="2:7" ht="47.25">
      <c r="B465" s="638"/>
      <c r="C465" s="620" t="s">
        <v>674</v>
      </c>
      <c r="D465" s="642" t="s">
        <v>2381</v>
      </c>
      <c r="E465" s="621" t="s">
        <v>2537</v>
      </c>
      <c r="F465" s="644" t="s">
        <v>4029</v>
      </c>
      <c r="G465" s="695">
        <v>35000</v>
      </c>
    </row>
    <row r="466" spans="2:7" ht="15.75">
      <c r="B466" s="638"/>
      <c r="C466" s="620"/>
      <c r="D466" s="642"/>
      <c r="E466" s="621"/>
      <c r="F466" s="644"/>
      <c r="G466" s="695"/>
    </row>
    <row r="467" spans="2:7" ht="47.25">
      <c r="B467" s="638"/>
      <c r="C467" s="620" t="s">
        <v>675</v>
      </c>
      <c r="D467" s="642" t="s">
        <v>2382</v>
      </c>
      <c r="E467" s="621" t="s">
        <v>2538</v>
      </c>
      <c r="F467" s="644" t="s">
        <v>4029</v>
      </c>
      <c r="G467" s="695">
        <v>14000</v>
      </c>
    </row>
    <row r="468" spans="2:7" ht="47.25">
      <c r="B468" s="638"/>
      <c r="C468" s="620" t="s">
        <v>675</v>
      </c>
      <c r="D468" s="642" t="s">
        <v>2383</v>
      </c>
      <c r="E468" s="621" t="s">
        <v>2539</v>
      </c>
      <c r="F468" s="644" t="s">
        <v>4029</v>
      </c>
      <c r="G468" s="695">
        <v>42000</v>
      </c>
    </row>
    <row r="469" spans="2:7" ht="47.25">
      <c r="B469" s="638"/>
      <c r="C469" s="620" t="s">
        <v>675</v>
      </c>
      <c r="D469" s="642" t="s">
        <v>2384</v>
      </c>
      <c r="E469" s="621" t="s">
        <v>2540</v>
      </c>
      <c r="F469" s="644" t="s">
        <v>4029</v>
      </c>
      <c r="G469" s="695">
        <v>70000</v>
      </c>
    </row>
    <row r="470" spans="2:7" ht="15.75">
      <c r="B470" s="638"/>
      <c r="C470" s="620"/>
      <c r="D470" s="642"/>
      <c r="E470" s="621"/>
      <c r="F470" s="644"/>
      <c r="G470" s="695"/>
    </row>
    <row r="471" spans="2:7" ht="47.25">
      <c r="B471" s="638"/>
      <c r="C471" s="620" t="s">
        <v>676</v>
      </c>
      <c r="D471" s="642" t="s">
        <v>2385</v>
      </c>
      <c r="E471" s="621" t="s">
        <v>2541</v>
      </c>
      <c r="F471" s="644" t="s">
        <v>4029</v>
      </c>
      <c r="G471" s="695">
        <v>28000</v>
      </c>
    </row>
    <row r="472" spans="2:7" ht="47.25">
      <c r="B472" s="638"/>
      <c r="C472" s="620" t="s">
        <v>676</v>
      </c>
      <c r="D472" s="642" t="s">
        <v>2386</v>
      </c>
      <c r="E472" s="621" t="s">
        <v>2542</v>
      </c>
      <c r="F472" s="644" t="s">
        <v>4029</v>
      </c>
      <c r="G472" s="695">
        <v>84000</v>
      </c>
    </row>
    <row r="473" spans="2:7" ht="47.25">
      <c r="B473" s="638"/>
      <c r="C473" s="620" t="s">
        <v>676</v>
      </c>
      <c r="D473" s="642" t="s">
        <v>2387</v>
      </c>
      <c r="E473" s="621" t="s">
        <v>2543</v>
      </c>
      <c r="F473" s="644" t="s">
        <v>4029</v>
      </c>
      <c r="G473" s="695">
        <v>140000</v>
      </c>
    </row>
    <row r="474" spans="2:7" ht="15.75">
      <c r="B474" s="638"/>
      <c r="C474" s="620"/>
      <c r="D474" s="642"/>
      <c r="E474" s="621"/>
      <c r="F474" s="644"/>
      <c r="G474" s="695"/>
    </row>
    <row r="475" spans="2:7" ht="47.25">
      <c r="B475" s="638" t="s">
        <v>677</v>
      </c>
      <c r="C475" s="620" t="s">
        <v>678</v>
      </c>
      <c r="D475" s="642" t="s">
        <v>679</v>
      </c>
      <c r="E475" s="621" t="s">
        <v>680</v>
      </c>
      <c r="F475" s="644" t="s">
        <v>4029</v>
      </c>
      <c r="G475" s="695">
        <v>2500</v>
      </c>
    </row>
    <row r="476" spans="2:7" ht="47.25">
      <c r="B476" s="638"/>
      <c r="C476" s="620" t="s">
        <v>678</v>
      </c>
      <c r="D476" s="642" t="s">
        <v>681</v>
      </c>
      <c r="E476" s="621" t="s">
        <v>682</v>
      </c>
      <c r="F476" s="644" t="s">
        <v>4029</v>
      </c>
      <c r="G476" s="695">
        <v>7500</v>
      </c>
    </row>
    <row r="477" spans="2:7" ht="47.25">
      <c r="B477" s="638"/>
      <c r="C477" s="620" t="s">
        <v>678</v>
      </c>
      <c r="D477" s="642" t="s">
        <v>683</v>
      </c>
      <c r="E477" s="621" t="s">
        <v>684</v>
      </c>
      <c r="F477" s="644" t="s">
        <v>4029</v>
      </c>
      <c r="G477" s="695">
        <v>12500</v>
      </c>
    </row>
    <row r="478" spans="2:7" ht="15.75">
      <c r="B478" s="638"/>
      <c r="C478" s="620"/>
      <c r="D478" s="642"/>
      <c r="E478" s="621"/>
      <c r="F478" s="644"/>
      <c r="G478" s="695"/>
    </row>
    <row r="479" spans="2:7" ht="47.25">
      <c r="B479" s="638"/>
      <c r="C479" s="620" t="s">
        <v>685</v>
      </c>
      <c r="D479" s="642" t="s">
        <v>686</v>
      </c>
      <c r="E479" s="707" t="s">
        <v>4325</v>
      </c>
      <c r="F479" s="644" t="s">
        <v>4029</v>
      </c>
      <c r="G479" s="695">
        <v>3500</v>
      </c>
    </row>
    <row r="480" spans="2:7" ht="47.25">
      <c r="B480" s="638"/>
      <c r="C480" s="620" t="s">
        <v>685</v>
      </c>
      <c r="D480" s="642" t="s">
        <v>687</v>
      </c>
      <c r="E480" s="621" t="s">
        <v>2544</v>
      </c>
      <c r="F480" s="644" t="s">
        <v>4029</v>
      </c>
      <c r="G480" s="695">
        <v>10500</v>
      </c>
    </row>
    <row r="481" spans="2:7" ht="47.25">
      <c r="B481" s="638"/>
      <c r="C481" s="620" t="s">
        <v>685</v>
      </c>
      <c r="D481" s="642" t="s">
        <v>688</v>
      </c>
      <c r="E481" s="707" t="s">
        <v>4326</v>
      </c>
      <c r="F481" s="644" t="s">
        <v>4029</v>
      </c>
      <c r="G481" s="695">
        <v>17500</v>
      </c>
    </row>
    <row r="482" spans="2:7" ht="15.75">
      <c r="B482" s="638"/>
      <c r="C482" s="620"/>
      <c r="D482" s="642"/>
      <c r="E482" s="621"/>
      <c r="F482" s="644"/>
      <c r="G482" s="695"/>
    </row>
    <row r="483" spans="2:7" ht="47.25">
      <c r="B483" s="638" t="s">
        <v>2655</v>
      </c>
      <c r="C483" s="620" t="s">
        <v>690</v>
      </c>
      <c r="D483" s="642" t="s">
        <v>2388</v>
      </c>
      <c r="E483" s="621" t="s">
        <v>2545</v>
      </c>
      <c r="F483" s="644" t="s">
        <v>4029</v>
      </c>
      <c r="G483" s="695">
        <v>3750</v>
      </c>
    </row>
    <row r="484" spans="2:7" ht="47.25">
      <c r="B484" s="638"/>
      <c r="C484" s="620" t="s">
        <v>2657</v>
      </c>
      <c r="D484" s="642" t="s">
        <v>2389</v>
      </c>
      <c r="E484" s="621" t="s">
        <v>2546</v>
      </c>
      <c r="F484" s="644" t="s">
        <v>4029</v>
      </c>
      <c r="G484" s="695">
        <v>11250</v>
      </c>
    </row>
    <row r="485" spans="2:7" ht="47.25">
      <c r="B485" s="638"/>
      <c r="C485" s="620" t="s">
        <v>690</v>
      </c>
      <c r="D485" s="642" t="s">
        <v>2390</v>
      </c>
      <c r="E485" s="621" t="s">
        <v>2547</v>
      </c>
      <c r="F485" s="644" t="s">
        <v>4029</v>
      </c>
      <c r="G485" s="695">
        <v>18750</v>
      </c>
    </row>
    <row r="486" spans="2:7" ht="15.75">
      <c r="B486" s="638"/>
      <c r="C486" s="620"/>
      <c r="D486" s="642"/>
      <c r="E486" s="621"/>
      <c r="F486" s="644"/>
      <c r="G486" s="695"/>
    </row>
    <row r="487" spans="2:7" ht="47.25">
      <c r="B487" s="638"/>
      <c r="C487" s="620" t="s">
        <v>2658</v>
      </c>
      <c r="D487" s="642" t="s">
        <v>2391</v>
      </c>
      <c r="E487" s="621" t="s">
        <v>2548</v>
      </c>
      <c r="F487" s="644" t="s">
        <v>4029</v>
      </c>
      <c r="G487" s="695">
        <v>5250</v>
      </c>
    </row>
    <row r="488" spans="2:7" ht="47.25">
      <c r="B488" s="638"/>
      <c r="C488" s="620" t="s">
        <v>2658</v>
      </c>
      <c r="D488" s="642" t="s">
        <v>2392</v>
      </c>
      <c r="E488" s="621" t="s">
        <v>2549</v>
      </c>
      <c r="F488" s="644" t="s">
        <v>4029</v>
      </c>
      <c r="G488" s="695">
        <v>15750</v>
      </c>
    </row>
    <row r="489" spans="2:7" ht="47.25">
      <c r="B489" s="638"/>
      <c r="C489" s="620" t="s">
        <v>2658</v>
      </c>
      <c r="D489" s="642" t="s">
        <v>2393</v>
      </c>
      <c r="E489" s="621" t="s">
        <v>2550</v>
      </c>
      <c r="F489" s="644" t="s">
        <v>4029</v>
      </c>
      <c r="G489" s="695">
        <v>26250</v>
      </c>
    </row>
    <row r="490" spans="2:7" ht="15.75">
      <c r="B490" s="638"/>
      <c r="C490" s="620"/>
      <c r="D490" s="642"/>
      <c r="E490" s="621"/>
      <c r="F490" s="644"/>
      <c r="G490" s="695"/>
    </row>
    <row r="491" spans="2:7" ht="47.25">
      <c r="B491" s="638"/>
      <c r="C491" s="620" t="s">
        <v>2659</v>
      </c>
      <c r="D491" s="642" t="s">
        <v>2394</v>
      </c>
      <c r="E491" s="621" t="s">
        <v>2551</v>
      </c>
      <c r="F491" s="644" t="s">
        <v>4029</v>
      </c>
      <c r="G491" s="695">
        <v>10500</v>
      </c>
    </row>
    <row r="492" spans="2:7" ht="47.25">
      <c r="B492" s="638"/>
      <c r="C492" s="620" t="s">
        <v>2659</v>
      </c>
      <c r="D492" s="642" t="s">
        <v>2395</v>
      </c>
      <c r="E492" s="621" t="s">
        <v>2552</v>
      </c>
      <c r="F492" s="644" t="s">
        <v>4029</v>
      </c>
      <c r="G492" s="695">
        <v>31500</v>
      </c>
    </row>
    <row r="493" spans="2:7" ht="47.25">
      <c r="B493" s="638"/>
      <c r="C493" s="620" t="s">
        <v>2659</v>
      </c>
      <c r="D493" s="642" t="s">
        <v>2396</v>
      </c>
      <c r="E493" s="621" t="s">
        <v>2553</v>
      </c>
      <c r="F493" s="644" t="s">
        <v>4029</v>
      </c>
      <c r="G493" s="695">
        <v>52500</v>
      </c>
    </row>
    <row r="494" spans="2:7" ht="15.75">
      <c r="B494" s="638"/>
      <c r="C494" s="620"/>
      <c r="D494" s="642"/>
      <c r="E494" s="621"/>
      <c r="F494" s="644"/>
      <c r="G494" s="695"/>
    </row>
    <row r="495" spans="2:7" ht="47.25">
      <c r="B495" s="638"/>
      <c r="C495" s="620" t="s">
        <v>2660</v>
      </c>
      <c r="D495" s="642" t="s">
        <v>2397</v>
      </c>
      <c r="E495" s="621" t="s">
        <v>2554</v>
      </c>
      <c r="F495" s="644" t="s">
        <v>4029</v>
      </c>
      <c r="G495" s="695">
        <v>21000</v>
      </c>
    </row>
    <row r="496" spans="2:7" ht="47.25">
      <c r="B496" s="638"/>
      <c r="C496" s="620" t="s">
        <v>2660</v>
      </c>
      <c r="D496" s="642" t="s">
        <v>2398</v>
      </c>
      <c r="E496" s="621" t="s">
        <v>2555</v>
      </c>
      <c r="F496" s="644" t="s">
        <v>4029</v>
      </c>
      <c r="G496" s="695">
        <v>63000</v>
      </c>
    </row>
    <row r="497" spans="2:7" ht="47.25">
      <c r="B497" s="638"/>
      <c r="C497" s="620" t="s">
        <v>2660</v>
      </c>
      <c r="D497" s="642" t="s">
        <v>2399</v>
      </c>
      <c r="E497" s="621" t="s">
        <v>2556</v>
      </c>
      <c r="F497" s="644" t="s">
        <v>4029</v>
      </c>
      <c r="G497" s="695">
        <v>105000</v>
      </c>
    </row>
    <row r="498" spans="2:7" ht="15.75">
      <c r="B498" s="638"/>
      <c r="C498" s="620"/>
      <c r="D498" s="642"/>
      <c r="E498" s="621"/>
      <c r="F498" s="644"/>
      <c r="G498" s="695"/>
    </row>
    <row r="499" spans="2:7" ht="47.25">
      <c r="B499" s="638"/>
      <c r="C499" s="620" t="s">
        <v>2661</v>
      </c>
      <c r="D499" s="642" t="s">
        <v>2400</v>
      </c>
      <c r="E499" s="621" t="s">
        <v>2557</v>
      </c>
      <c r="F499" s="644" t="s">
        <v>4029</v>
      </c>
      <c r="G499" s="695">
        <v>42000</v>
      </c>
    </row>
    <row r="500" spans="2:7" ht="47.25">
      <c r="B500" s="638"/>
      <c r="C500" s="620" t="s">
        <v>2661</v>
      </c>
      <c r="D500" s="642" t="s">
        <v>2401</v>
      </c>
      <c r="E500" s="621" t="s">
        <v>2558</v>
      </c>
      <c r="F500" s="644" t="s">
        <v>4029</v>
      </c>
      <c r="G500" s="695">
        <v>126000</v>
      </c>
    </row>
    <row r="501" spans="2:7" ht="47.25">
      <c r="B501" s="638"/>
      <c r="C501" s="620" t="s">
        <v>2661</v>
      </c>
      <c r="D501" s="642" t="s">
        <v>2402</v>
      </c>
      <c r="E501" s="621" t="s">
        <v>2559</v>
      </c>
      <c r="F501" s="644" t="s">
        <v>4029</v>
      </c>
      <c r="G501" s="695">
        <v>210000</v>
      </c>
    </row>
    <row r="502" spans="2:7" ht="15.75">
      <c r="B502" s="638"/>
      <c r="C502" s="620"/>
      <c r="D502" s="642"/>
      <c r="E502" s="621"/>
      <c r="F502" s="644"/>
      <c r="G502" s="695"/>
    </row>
    <row r="503" spans="2:7" ht="63">
      <c r="B503" s="638" t="s">
        <v>689</v>
      </c>
      <c r="C503" s="620" t="s">
        <v>2662</v>
      </c>
      <c r="D503" s="642" t="s">
        <v>691</v>
      </c>
      <c r="E503" s="621" t="s">
        <v>692</v>
      </c>
      <c r="F503" s="644" t="s">
        <v>4029</v>
      </c>
      <c r="G503" s="695">
        <v>3750</v>
      </c>
    </row>
    <row r="504" spans="2:7" ht="63">
      <c r="B504" s="638"/>
      <c r="C504" s="620" t="s">
        <v>2662</v>
      </c>
      <c r="D504" s="642" t="s">
        <v>693</v>
      </c>
      <c r="E504" s="621" t="s">
        <v>694</v>
      </c>
      <c r="F504" s="644" t="s">
        <v>4029</v>
      </c>
      <c r="G504" s="695">
        <v>11250</v>
      </c>
    </row>
    <row r="505" spans="2:7" ht="63">
      <c r="B505" s="638"/>
      <c r="C505" s="620" t="s">
        <v>2662</v>
      </c>
      <c r="D505" s="642" t="s">
        <v>695</v>
      </c>
      <c r="E505" s="621" t="s">
        <v>696</v>
      </c>
      <c r="F505" s="644" t="s">
        <v>4029</v>
      </c>
      <c r="G505" s="695">
        <v>18750</v>
      </c>
    </row>
    <row r="506" spans="2:7" ht="15.75">
      <c r="B506" s="638"/>
      <c r="C506" s="620"/>
      <c r="D506" s="642"/>
      <c r="E506" s="621"/>
      <c r="F506" s="644"/>
      <c r="G506" s="695"/>
    </row>
    <row r="507" spans="2:7" ht="63">
      <c r="B507" s="638"/>
      <c r="C507" s="620" t="s">
        <v>697</v>
      </c>
      <c r="D507" s="642" t="s">
        <v>698</v>
      </c>
      <c r="E507" s="621" t="s">
        <v>699</v>
      </c>
      <c r="F507" s="644" t="s">
        <v>4029</v>
      </c>
      <c r="G507" s="695">
        <v>5250</v>
      </c>
    </row>
    <row r="508" spans="2:7" ht="63">
      <c r="B508" s="638"/>
      <c r="C508" s="620" t="s">
        <v>697</v>
      </c>
      <c r="D508" s="642" t="s">
        <v>700</v>
      </c>
      <c r="E508" s="621" t="s">
        <v>701</v>
      </c>
      <c r="F508" s="644" t="s">
        <v>4029</v>
      </c>
      <c r="G508" s="695">
        <v>15750</v>
      </c>
    </row>
    <row r="509" spans="2:7" ht="63">
      <c r="B509" s="638"/>
      <c r="C509" s="620" t="s">
        <v>697</v>
      </c>
      <c r="D509" s="642" t="s">
        <v>702</v>
      </c>
      <c r="E509" s="621" t="s">
        <v>703</v>
      </c>
      <c r="F509" s="644" t="s">
        <v>4029</v>
      </c>
      <c r="G509" s="695">
        <v>26250</v>
      </c>
    </row>
    <row r="510" spans="2:7" ht="15.75">
      <c r="B510" s="648"/>
      <c r="C510" s="626"/>
      <c r="D510" s="642"/>
      <c r="E510" s="621"/>
      <c r="F510" s="644"/>
      <c r="G510" s="695"/>
    </row>
    <row r="511" spans="2:7" ht="47.25">
      <c r="B511" s="638" t="s">
        <v>2656</v>
      </c>
      <c r="C511" s="620" t="s">
        <v>704</v>
      </c>
      <c r="D511" s="642" t="s">
        <v>2403</v>
      </c>
      <c r="E511" s="621" t="s">
        <v>2560</v>
      </c>
      <c r="F511" s="644" t="s">
        <v>4029</v>
      </c>
      <c r="G511" s="695">
        <v>15</v>
      </c>
    </row>
    <row r="512" spans="2:7" ht="47.25">
      <c r="B512" s="638"/>
      <c r="C512" s="620" t="s">
        <v>704</v>
      </c>
      <c r="D512" s="642" t="s">
        <v>2404</v>
      </c>
      <c r="E512" s="621" t="s">
        <v>2561</v>
      </c>
      <c r="F512" s="644" t="s">
        <v>4029</v>
      </c>
      <c r="G512" s="695">
        <v>45</v>
      </c>
    </row>
    <row r="513" spans="2:7" ht="47.25">
      <c r="B513" s="638"/>
      <c r="C513" s="620" t="s">
        <v>704</v>
      </c>
      <c r="D513" s="642" t="s">
        <v>2405</v>
      </c>
      <c r="E513" s="621" t="s">
        <v>2562</v>
      </c>
      <c r="F513" s="644" t="s">
        <v>4029</v>
      </c>
      <c r="G513" s="695">
        <v>75</v>
      </c>
    </row>
    <row r="514" spans="2:7" ht="15.75">
      <c r="B514" s="638"/>
      <c r="C514" s="620"/>
      <c r="D514" s="642"/>
      <c r="E514" s="621"/>
      <c r="F514" s="644"/>
      <c r="G514" s="695"/>
    </row>
    <row r="515" spans="2:7" ht="47.25">
      <c r="B515" s="638"/>
      <c r="C515" s="620" t="s">
        <v>705</v>
      </c>
      <c r="D515" s="642" t="s">
        <v>2406</v>
      </c>
      <c r="E515" s="621" t="s">
        <v>2563</v>
      </c>
      <c r="F515" s="644" t="s">
        <v>4029</v>
      </c>
      <c r="G515" s="695">
        <v>37.5</v>
      </c>
    </row>
    <row r="516" spans="2:7" ht="47.25">
      <c r="B516" s="638"/>
      <c r="C516" s="620" t="s">
        <v>705</v>
      </c>
      <c r="D516" s="642" t="s">
        <v>2407</v>
      </c>
      <c r="E516" s="621" t="s">
        <v>2564</v>
      </c>
      <c r="F516" s="644" t="s">
        <v>4029</v>
      </c>
      <c r="G516" s="695">
        <v>112.5</v>
      </c>
    </row>
    <row r="517" spans="2:7" ht="47.25">
      <c r="B517" s="638"/>
      <c r="C517" s="620" t="s">
        <v>705</v>
      </c>
      <c r="D517" s="642" t="s">
        <v>2408</v>
      </c>
      <c r="E517" s="621" t="s">
        <v>2565</v>
      </c>
      <c r="F517" s="644" t="s">
        <v>4029</v>
      </c>
      <c r="G517" s="695">
        <v>187.5</v>
      </c>
    </row>
    <row r="518" spans="2:7" ht="15.75">
      <c r="B518" s="638"/>
      <c r="C518" s="620"/>
      <c r="D518" s="642"/>
      <c r="E518" s="621"/>
      <c r="F518" s="644"/>
      <c r="G518" s="695"/>
    </row>
    <row r="519" spans="2:7" ht="47.25">
      <c r="B519" s="638"/>
      <c r="C519" s="620" t="s">
        <v>706</v>
      </c>
      <c r="D519" s="642" t="s">
        <v>2409</v>
      </c>
      <c r="E519" s="621" t="s">
        <v>2566</v>
      </c>
      <c r="F519" s="644" t="s">
        <v>4029</v>
      </c>
      <c r="G519" s="695">
        <v>75</v>
      </c>
    </row>
    <row r="520" spans="2:7" ht="47.25">
      <c r="B520" s="638"/>
      <c r="C520" s="620" t="s">
        <v>706</v>
      </c>
      <c r="D520" s="642" t="s">
        <v>2410</v>
      </c>
      <c r="E520" s="621" t="s">
        <v>2567</v>
      </c>
      <c r="F520" s="644" t="s">
        <v>4029</v>
      </c>
      <c r="G520" s="695">
        <v>225</v>
      </c>
    </row>
    <row r="521" spans="2:7" ht="47.25">
      <c r="B521" s="638"/>
      <c r="C521" s="620" t="s">
        <v>706</v>
      </c>
      <c r="D521" s="642" t="s">
        <v>2411</v>
      </c>
      <c r="E521" s="621" t="s">
        <v>2568</v>
      </c>
      <c r="F521" s="644" t="s">
        <v>4029</v>
      </c>
      <c r="G521" s="695">
        <v>375</v>
      </c>
    </row>
    <row r="522" spans="2:7" ht="15.75">
      <c r="B522" s="638"/>
      <c r="C522" s="620"/>
      <c r="D522" s="642"/>
      <c r="E522" s="621"/>
      <c r="F522" s="644"/>
      <c r="G522" s="695"/>
    </row>
    <row r="523" spans="2:7" ht="47.25">
      <c r="B523" s="638"/>
      <c r="C523" s="620" t="s">
        <v>707</v>
      </c>
      <c r="D523" s="642" t="s">
        <v>2412</v>
      </c>
      <c r="E523" s="621" t="s">
        <v>2569</v>
      </c>
      <c r="F523" s="644" t="s">
        <v>4029</v>
      </c>
      <c r="G523" s="695">
        <v>150</v>
      </c>
    </row>
    <row r="524" spans="2:7" ht="47.25">
      <c r="B524" s="638"/>
      <c r="C524" s="620" t="s">
        <v>707</v>
      </c>
      <c r="D524" s="642" t="s">
        <v>2413</v>
      </c>
      <c r="E524" s="621" t="s">
        <v>2570</v>
      </c>
      <c r="F524" s="644" t="s">
        <v>4029</v>
      </c>
      <c r="G524" s="695">
        <v>450</v>
      </c>
    </row>
    <row r="525" spans="2:7" ht="47.25">
      <c r="B525" s="638"/>
      <c r="C525" s="620" t="s">
        <v>707</v>
      </c>
      <c r="D525" s="642" t="s">
        <v>2414</v>
      </c>
      <c r="E525" s="621" t="s">
        <v>2571</v>
      </c>
      <c r="F525" s="644" t="s">
        <v>4029</v>
      </c>
      <c r="G525" s="695">
        <v>750</v>
      </c>
    </row>
    <row r="526" spans="2:7" ht="15.75">
      <c r="B526" s="638"/>
      <c r="C526" s="620"/>
      <c r="D526" s="642"/>
      <c r="E526" s="621"/>
      <c r="F526" s="644"/>
      <c r="G526" s="695"/>
    </row>
    <row r="527" spans="2:7" ht="47.25">
      <c r="B527" s="638" t="s">
        <v>708</v>
      </c>
      <c r="C527" s="620" t="s">
        <v>708</v>
      </c>
      <c r="D527" s="642" t="s">
        <v>709</v>
      </c>
      <c r="E527" s="707" t="s">
        <v>4639</v>
      </c>
      <c r="F527" s="644" t="s">
        <v>4029</v>
      </c>
      <c r="G527" s="695">
        <v>15</v>
      </c>
    </row>
    <row r="528" spans="2:7" ht="47.25">
      <c r="B528" s="638"/>
      <c r="C528" s="620" t="s">
        <v>708</v>
      </c>
      <c r="D528" s="642" t="s">
        <v>710</v>
      </c>
      <c r="E528" s="707" t="s">
        <v>4640</v>
      </c>
      <c r="F528" s="644" t="s">
        <v>4029</v>
      </c>
      <c r="G528" s="695">
        <v>45</v>
      </c>
    </row>
    <row r="529" spans="2:7" ht="47.25">
      <c r="B529" s="638"/>
      <c r="C529" s="620" t="s">
        <v>708</v>
      </c>
      <c r="D529" s="642" t="s">
        <v>711</v>
      </c>
      <c r="E529" s="707" t="s">
        <v>4641</v>
      </c>
      <c r="F529" s="644" t="s">
        <v>4029</v>
      </c>
      <c r="G529" s="695">
        <v>75</v>
      </c>
    </row>
    <row r="530" spans="2:7" ht="15.75">
      <c r="B530" s="638"/>
      <c r="C530" s="620"/>
      <c r="D530" s="642"/>
      <c r="E530" s="621"/>
      <c r="F530" s="644"/>
      <c r="G530" s="695"/>
    </row>
    <row r="531" spans="2:7" ht="47.25">
      <c r="B531" s="638" t="s">
        <v>712</v>
      </c>
      <c r="C531" s="620" t="s">
        <v>712</v>
      </c>
      <c r="D531" s="642" t="s">
        <v>713</v>
      </c>
      <c r="E531" s="707" t="s">
        <v>4642</v>
      </c>
      <c r="F531" s="644" t="s">
        <v>4029</v>
      </c>
      <c r="G531" s="695">
        <v>37.5</v>
      </c>
    </row>
    <row r="532" spans="2:7" ht="47.25">
      <c r="B532" s="638"/>
      <c r="C532" s="620" t="s">
        <v>712</v>
      </c>
      <c r="D532" s="642" t="s">
        <v>714</v>
      </c>
      <c r="E532" s="707" t="s">
        <v>4643</v>
      </c>
      <c r="F532" s="644" t="s">
        <v>4029</v>
      </c>
      <c r="G532" s="695">
        <v>112.5</v>
      </c>
    </row>
    <row r="533" spans="2:7" ht="47.25">
      <c r="B533" s="638"/>
      <c r="C533" s="620" t="s">
        <v>712</v>
      </c>
      <c r="D533" s="642" t="s">
        <v>715</v>
      </c>
      <c r="E533" s="707" t="s">
        <v>4644</v>
      </c>
      <c r="F533" s="644" t="s">
        <v>4029</v>
      </c>
      <c r="G533" s="695">
        <v>187.5</v>
      </c>
    </row>
    <row r="534" spans="2:7" ht="15.75">
      <c r="B534" s="638"/>
      <c r="C534" s="620"/>
      <c r="D534" s="642"/>
      <c r="E534" s="621"/>
      <c r="F534" s="644"/>
      <c r="G534" s="695"/>
    </row>
    <row r="535" spans="2:7" ht="47.25">
      <c r="B535" s="638" t="s">
        <v>716</v>
      </c>
      <c r="C535" s="620" t="s">
        <v>706</v>
      </c>
      <c r="D535" s="642" t="s">
        <v>717</v>
      </c>
      <c r="E535" s="707" t="s">
        <v>4645</v>
      </c>
      <c r="F535" s="644" t="s">
        <v>4029</v>
      </c>
      <c r="G535" s="695">
        <v>75</v>
      </c>
    </row>
    <row r="536" spans="2:7" ht="47.25">
      <c r="B536" s="638"/>
      <c r="C536" s="620" t="s">
        <v>706</v>
      </c>
      <c r="D536" s="642" t="s">
        <v>718</v>
      </c>
      <c r="E536" s="707" t="s">
        <v>4646</v>
      </c>
      <c r="F536" s="644" t="s">
        <v>4029</v>
      </c>
      <c r="G536" s="695">
        <v>225</v>
      </c>
    </row>
    <row r="537" spans="2:7" ht="47.25">
      <c r="B537" s="638"/>
      <c r="C537" s="620" t="s">
        <v>706</v>
      </c>
      <c r="D537" s="642" t="s">
        <v>719</v>
      </c>
      <c r="E537" s="707" t="s">
        <v>4647</v>
      </c>
      <c r="F537" s="644" t="s">
        <v>4029</v>
      </c>
      <c r="G537" s="695">
        <v>375</v>
      </c>
    </row>
    <row r="538" spans="2:7" ht="15.75">
      <c r="B538" s="638"/>
      <c r="C538" s="620"/>
      <c r="D538" s="642"/>
      <c r="E538" s="621"/>
      <c r="F538" s="644"/>
      <c r="G538" s="695"/>
    </row>
    <row r="539" spans="2:7" ht="47.25">
      <c r="B539" s="638" t="s">
        <v>720</v>
      </c>
      <c r="C539" s="620" t="s">
        <v>707</v>
      </c>
      <c r="D539" s="642" t="s">
        <v>721</v>
      </c>
      <c r="E539" s="621" t="s">
        <v>2572</v>
      </c>
      <c r="F539" s="644" t="s">
        <v>4029</v>
      </c>
      <c r="G539" s="695">
        <v>150</v>
      </c>
    </row>
    <row r="540" spans="2:7" ht="47.25">
      <c r="B540" s="638"/>
      <c r="C540" s="620" t="s">
        <v>707</v>
      </c>
      <c r="D540" s="642" t="s">
        <v>722</v>
      </c>
      <c r="E540" s="707" t="s">
        <v>4648</v>
      </c>
      <c r="F540" s="644" t="s">
        <v>4029</v>
      </c>
      <c r="G540" s="695">
        <v>450</v>
      </c>
    </row>
    <row r="541" spans="2:7" ht="47.25">
      <c r="B541" s="638"/>
      <c r="C541" s="620" t="s">
        <v>707</v>
      </c>
      <c r="D541" s="642" t="s">
        <v>723</v>
      </c>
      <c r="E541" s="707" t="s">
        <v>4649</v>
      </c>
      <c r="F541" s="644" t="s">
        <v>4029</v>
      </c>
      <c r="G541" s="695">
        <v>750</v>
      </c>
    </row>
    <row r="542" spans="2:7" ht="15.75">
      <c r="B542" s="638"/>
      <c r="C542" s="620"/>
      <c r="D542" s="642"/>
      <c r="E542" s="621"/>
      <c r="F542" s="644"/>
      <c r="G542" s="695"/>
    </row>
    <row r="543" spans="2:7" ht="31.5">
      <c r="B543" s="638" t="s">
        <v>724</v>
      </c>
      <c r="C543" s="620" t="s">
        <v>724</v>
      </c>
      <c r="D543" s="642" t="s">
        <v>2415</v>
      </c>
      <c r="E543" s="621" t="s">
        <v>2573</v>
      </c>
      <c r="F543" s="644" t="s">
        <v>4029</v>
      </c>
      <c r="G543" s="695">
        <v>200</v>
      </c>
    </row>
    <row r="544" spans="2:7" ht="31.5">
      <c r="B544" s="638"/>
      <c r="C544" s="620" t="s">
        <v>724</v>
      </c>
      <c r="D544" s="642" t="s">
        <v>2416</v>
      </c>
      <c r="E544" s="621" t="s">
        <v>2574</v>
      </c>
      <c r="F544" s="644" t="s">
        <v>4029</v>
      </c>
      <c r="G544" s="695">
        <v>600</v>
      </c>
    </row>
    <row r="545" spans="2:7" ht="31.5">
      <c r="B545" s="638"/>
      <c r="C545" s="620" t="s">
        <v>724</v>
      </c>
      <c r="D545" s="642" t="s">
        <v>2417</v>
      </c>
      <c r="E545" s="621" t="s">
        <v>2575</v>
      </c>
      <c r="F545" s="644" t="s">
        <v>4029</v>
      </c>
      <c r="G545" s="695">
        <v>1000</v>
      </c>
    </row>
    <row r="546" spans="2:7" ht="15.75">
      <c r="B546" s="638"/>
      <c r="C546" s="620"/>
      <c r="D546" s="642"/>
      <c r="E546" s="621"/>
      <c r="F546" s="644"/>
      <c r="G546" s="695"/>
    </row>
    <row r="547" spans="2:7" ht="31.5">
      <c r="B547" s="638" t="s">
        <v>725</v>
      </c>
      <c r="C547" s="620" t="s">
        <v>725</v>
      </c>
      <c r="D547" s="642" t="s">
        <v>2418</v>
      </c>
      <c r="E547" s="621" t="s">
        <v>2576</v>
      </c>
      <c r="F547" s="644" t="s">
        <v>4029</v>
      </c>
      <c r="G547" s="695">
        <v>250</v>
      </c>
    </row>
    <row r="548" spans="2:7" ht="31.5">
      <c r="B548" s="638"/>
      <c r="C548" s="620" t="s">
        <v>725</v>
      </c>
      <c r="D548" s="642" t="s">
        <v>2419</v>
      </c>
      <c r="E548" s="621" t="s">
        <v>2577</v>
      </c>
      <c r="F548" s="644" t="s">
        <v>4029</v>
      </c>
      <c r="G548" s="695">
        <v>750</v>
      </c>
    </row>
    <row r="549" spans="2:7" ht="31.5">
      <c r="B549" s="638"/>
      <c r="C549" s="620" t="s">
        <v>725</v>
      </c>
      <c r="D549" s="642" t="s">
        <v>2420</v>
      </c>
      <c r="E549" s="621" t="s">
        <v>2578</v>
      </c>
      <c r="F549" s="644" t="s">
        <v>4029</v>
      </c>
      <c r="G549" s="695">
        <v>1250</v>
      </c>
    </row>
    <row r="550" spans="2:7" ht="45.75" customHeight="1">
      <c r="B550" s="638"/>
      <c r="C550" s="620"/>
      <c r="D550" s="642"/>
      <c r="E550" s="621"/>
      <c r="F550" s="644"/>
      <c r="G550" s="695"/>
    </row>
    <row r="551" spans="2:7" ht="31.5">
      <c r="B551" s="638" t="s">
        <v>726</v>
      </c>
      <c r="C551" s="620" t="s">
        <v>726</v>
      </c>
      <c r="D551" s="642" t="s">
        <v>2421</v>
      </c>
      <c r="E551" s="621" t="s">
        <v>2579</v>
      </c>
      <c r="F551" s="644" t="s">
        <v>4029</v>
      </c>
      <c r="G551" s="695">
        <v>350</v>
      </c>
    </row>
    <row r="552" spans="2:7" ht="31.5">
      <c r="B552" s="638"/>
      <c r="C552" s="620" t="s">
        <v>726</v>
      </c>
      <c r="D552" s="642" t="s">
        <v>2422</v>
      </c>
      <c r="E552" s="621" t="s">
        <v>2580</v>
      </c>
      <c r="F552" s="644" t="s">
        <v>4029</v>
      </c>
      <c r="G552" s="695">
        <v>1050</v>
      </c>
    </row>
    <row r="553" spans="2:7" ht="31.5">
      <c r="B553" s="638"/>
      <c r="C553" s="620" t="s">
        <v>726</v>
      </c>
      <c r="D553" s="642" t="s">
        <v>2423</v>
      </c>
      <c r="E553" s="621" t="s">
        <v>2581</v>
      </c>
      <c r="F553" s="644" t="s">
        <v>4029</v>
      </c>
      <c r="G553" s="695">
        <v>1750</v>
      </c>
    </row>
    <row r="554" spans="2:7" ht="15.75">
      <c r="B554" s="638"/>
      <c r="C554" s="620"/>
      <c r="D554" s="642"/>
      <c r="E554" s="621"/>
      <c r="F554" s="644"/>
      <c r="G554" s="695"/>
    </row>
    <row r="555" spans="2:7" ht="31.5">
      <c r="B555" s="638" t="s">
        <v>727</v>
      </c>
      <c r="C555" s="620" t="s">
        <v>727</v>
      </c>
      <c r="D555" s="642" t="s">
        <v>2424</v>
      </c>
      <c r="E555" s="621" t="s">
        <v>2582</v>
      </c>
      <c r="F555" s="644" t="s">
        <v>4029</v>
      </c>
      <c r="G555" s="695">
        <v>500</v>
      </c>
    </row>
    <row r="556" spans="2:7" ht="31.5">
      <c r="B556" s="638"/>
      <c r="C556" s="620" t="s">
        <v>727</v>
      </c>
      <c r="D556" s="642" t="s">
        <v>2425</v>
      </c>
      <c r="E556" s="621" t="s">
        <v>2583</v>
      </c>
      <c r="F556" s="644" t="s">
        <v>4029</v>
      </c>
      <c r="G556" s="695">
        <v>1500</v>
      </c>
    </row>
    <row r="557" spans="2:7" ht="31.5">
      <c r="B557" s="638"/>
      <c r="C557" s="620" t="s">
        <v>727</v>
      </c>
      <c r="D557" s="642" t="s">
        <v>2426</v>
      </c>
      <c r="E557" s="621" t="s">
        <v>2584</v>
      </c>
      <c r="F557" s="644" t="s">
        <v>4029</v>
      </c>
      <c r="G557" s="695">
        <v>2500</v>
      </c>
    </row>
    <row r="558" spans="2:7" ht="15.75">
      <c r="B558" s="638"/>
      <c r="C558" s="620"/>
      <c r="D558" s="642"/>
      <c r="E558" s="621"/>
      <c r="F558" s="644"/>
      <c r="G558" s="695"/>
    </row>
    <row r="559" spans="2:7" ht="47.25">
      <c r="B559" s="638" t="s">
        <v>728</v>
      </c>
      <c r="C559" s="620" t="s">
        <v>728</v>
      </c>
      <c r="D559" s="642" t="s">
        <v>729</v>
      </c>
      <c r="E559" s="621" t="s">
        <v>730</v>
      </c>
      <c r="F559" s="644" t="s">
        <v>4029</v>
      </c>
      <c r="G559" s="695">
        <v>180</v>
      </c>
    </row>
    <row r="560" spans="2:7" s="563" customFormat="1" ht="47.25">
      <c r="B560" s="638"/>
      <c r="C560" s="620" t="s">
        <v>728</v>
      </c>
      <c r="D560" s="642" t="s">
        <v>731</v>
      </c>
      <c r="E560" s="621" t="s">
        <v>732</v>
      </c>
      <c r="F560" s="644" t="s">
        <v>4029</v>
      </c>
      <c r="G560" s="695">
        <v>540</v>
      </c>
    </row>
    <row r="561" spans="2:7" ht="47.25">
      <c r="B561" s="638"/>
      <c r="C561" s="620" t="s">
        <v>728</v>
      </c>
      <c r="D561" s="642" t="s">
        <v>733</v>
      </c>
      <c r="E561" s="621" t="s">
        <v>734</v>
      </c>
      <c r="F561" s="644" t="s">
        <v>4029</v>
      </c>
      <c r="G561" s="695">
        <v>900</v>
      </c>
    </row>
    <row r="562" spans="2:7" ht="15.75">
      <c r="B562" s="638"/>
      <c r="C562" s="620"/>
      <c r="D562" s="642"/>
      <c r="E562" s="621"/>
      <c r="F562" s="644"/>
      <c r="G562" s="695"/>
    </row>
    <row r="563" spans="2:7" ht="47.25">
      <c r="B563" s="638" t="s">
        <v>735</v>
      </c>
      <c r="C563" s="620" t="s">
        <v>735</v>
      </c>
      <c r="D563" s="642" t="s">
        <v>736</v>
      </c>
      <c r="E563" s="621" t="s">
        <v>737</v>
      </c>
      <c r="F563" s="644" t="s">
        <v>4029</v>
      </c>
      <c r="G563" s="695">
        <v>225</v>
      </c>
    </row>
    <row r="564" spans="2:7" ht="47.25">
      <c r="B564" s="638"/>
      <c r="C564" s="620" t="s">
        <v>735</v>
      </c>
      <c r="D564" s="642" t="s">
        <v>738</v>
      </c>
      <c r="E564" s="621" t="s">
        <v>739</v>
      </c>
      <c r="F564" s="644" t="s">
        <v>4029</v>
      </c>
      <c r="G564" s="695">
        <v>675</v>
      </c>
    </row>
    <row r="565" spans="2:7" s="563" customFormat="1" ht="47.25">
      <c r="B565" s="638"/>
      <c r="C565" s="620" t="s">
        <v>735</v>
      </c>
      <c r="D565" s="642" t="s">
        <v>740</v>
      </c>
      <c r="E565" s="621" t="s">
        <v>741</v>
      </c>
      <c r="F565" s="644" t="s">
        <v>4029</v>
      </c>
      <c r="G565" s="695">
        <v>1125</v>
      </c>
    </row>
    <row r="566" spans="2:7" ht="15.75">
      <c r="B566" s="638"/>
      <c r="C566" s="620"/>
      <c r="D566" s="642"/>
      <c r="E566" s="621"/>
      <c r="F566" s="644"/>
      <c r="G566" s="695"/>
    </row>
    <row r="567" spans="2:7" ht="47.25">
      <c r="B567" s="638" t="s">
        <v>742</v>
      </c>
      <c r="C567" s="620" t="s">
        <v>742</v>
      </c>
      <c r="D567" s="642" t="s">
        <v>743</v>
      </c>
      <c r="E567" s="621" t="s">
        <v>744</v>
      </c>
      <c r="F567" s="644" t="s">
        <v>4029</v>
      </c>
      <c r="G567" s="695">
        <v>315</v>
      </c>
    </row>
    <row r="568" spans="2:7" ht="47.25">
      <c r="B568" s="638"/>
      <c r="C568" s="620" t="s">
        <v>742</v>
      </c>
      <c r="D568" s="642" t="s">
        <v>745</v>
      </c>
      <c r="E568" s="621" t="s">
        <v>746</v>
      </c>
      <c r="F568" s="644" t="s">
        <v>4029</v>
      </c>
      <c r="G568" s="695">
        <v>945</v>
      </c>
    </row>
    <row r="569" spans="2:7" ht="47.25">
      <c r="B569" s="638"/>
      <c r="C569" s="620" t="s">
        <v>742</v>
      </c>
      <c r="D569" s="642" t="s">
        <v>747</v>
      </c>
      <c r="E569" s="621" t="s">
        <v>748</v>
      </c>
      <c r="F569" s="644" t="s">
        <v>4029</v>
      </c>
      <c r="G569" s="695">
        <v>1575</v>
      </c>
    </row>
    <row r="570" spans="2:7" ht="15.75">
      <c r="B570" s="638"/>
      <c r="C570" s="620"/>
      <c r="D570" s="642"/>
      <c r="E570" s="621"/>
      <c r="F570" s="644"/>
      <c r="G570" s="695"/>
    </row>
    <row r="571" spans="2:7" ht="47.25">
      <c r="B571" s="638" t="s">
        <v>749</v>
      </c>
      <c r="C571" s="620" t="s">
        <v>749</v>
      </c>
      <c r="D571" s="642" t="s">
        <v>750</v>
      </c>
      <c r="E571" s="621" t="s">
        <v>751</v>
      </c>
      <c r="F571" s="644" t="s">
        <v>4029</v>
      </c>
      <c r="G571" s="695">
        <v>450</v>
      </c>
    </row>
    <row r="572" spans="2:7" ht="47.25">
      <c r="B572" s="638"/>
      <c r="C572" s="620" t="s">
        <v>749</v>
      </c>
      <c r="D572" s="642" t="s">
        <v>752</v>
      </c>
      <c r="E572" s="621" t="s">
        <v>753</v>
      </c>
      <c r="F572" s="644" t="s">
        <v>4029</v>
      </c>
      <c r="G572" s="695">
        <v>1350</v>
      </c>
    </row>
    <row r="573" spans="2:7" ht="47.25">
      <c r="B573" s="638"/>
      <c r="C573" s="620" t="s">
        <v>749</v>
      </c>
      <c r="D573" s="642" t="s">
        <v>754</v>
      </c>
      <c r="E573" s="621" t="s">
        <v>755</v>
      </c>
      <c r="F573" s="644" t="s">
        <v>4029</v>
      </c>
      <c r="G573" s="695">
        <v>2250</v>
      </c>
    </row>
    <row r="574" spans="2:7" s="563" customFormat="1" ht="15.75">
      <c r="B574" s="638"/>
      <c r="C574" s="620"/>
      <c r="D574" s="642"/>
      <c r="E574" s="621"/>
      <c r="F574" s="644"/>
      <c r="G574" s="695"/>
    </row>
    <row r="575" spans="2:7" s="563" customFormat="1" ht="31.5">
      <c r="B575" s="638"/>
      <c r="C575" s="620" t="s">
        <v>2678</v>
      </c>
      <c r="D575" s="642" t="s">
        <v>2427</v>
      </c>
      <c r="E575" s="621" t="s">
        <v>2585</v>
      </c>
      <c r="F575" s="644" t="s">
        <v>4029</v>
      </c>
      <c r="G575" s="695">
        <v>95</v>
      </c>
    </row>
    <row r="576" spans="2:7" s="563" customFormat="1" ht="31.5">
      <c r="B576" s="638"/>
      <c r="C576" s="620" t="s">
        <v>2678</v>
      </c>
      <c r="D576" s="642" t="s">
        <v>2428</v>
      </c>
      <c r="E576" s="621" t="s">
        <v>2586</v>
      </c>
      <c r="F576" s="644" t="s">
        <v>4029</v>
      </c>
      <c r="G576" s="695">
        <v>285</v>
      </c>
    </row>
    <row r="577" spans="2:7" s="563" customFormat="1" ht="31.5">
      <c r="B577" s="638"/>
      <c r="C577" s="620" t="s">
        <v>2678</v>
      </c>
      <c r="D577" s="642" t="s">
        <v>2429</v>
      </c>
      <c r="E577" s="621" t="s">
        <v>2587</v>
      </c>
      <c r="F577" s="644" t="s">
        <v>4029</v>
      </c>
      <c r="G577" s="695">
        <v>475</v>
      </c>
    </row>
    <row r="578" spans="2:7" s="563" customFormat="1" ht="15.75">
      <c r="B578" s="638"/>
      <c r="C578" s="620"/>
      <c r="D578" s="642"/>
      <c r="E578" s="621"/>
      <c r="F578" s="644"/>
      <c r="G578" s="695"/>
    </row>
    <row r="579" spans="2:7" s="563" customFormat="1" ht="31.5">
      <c r="B579" s="638" t="s">
        <v>756</v>
      </c>
      <c r="C579" s="620" t="s">
        <v>756</v>
      </c>
      <c r="D579" s="642" t="s">
        <v>757</v>
      </c>
      <c r="E579" s="621" t="s">
        <v>758</v>
      </c>
      <c r="F579" s="644" t="s">
        <v>4029</v>
      </c>
      <c r="G579" s="695">
        <v>95</v>
      </c>
    </row>
    <row r="580" spans="2:7" s="563" customFormat="1" ht="31.5">
      <c r="B580" s="638"/>
      <c r="C580" s="620" t="s">
        <v>756</v>
      </c>
      <c r="D580" s="642" t="s">
        <v>759</v>
      </c>
      <c r="E580" s="621" t="s">
        <v>760</v>
      </c>
      <c r="F580" s="644" t="s">
        <v>4029</v>
      </c>
      <c r="G580" s="695">
        <v>285</v>
      </c>
    </row>
    <row r="581" spans="2:7" s="563" customFormat="1" ht="31.5">
      <c r="B581" s="638"/>
      <c r="C581" s="620" t="s">
        <v>756</v>
      </c>
      <c r="D581" s="642" t="s">
        <v>761</v>
      </c>
      <c r="E581" s="621" t="s">
        <v>762</v>
      </c>
      <c r="F581" s="644" t="s">
        <v>4029</v>
      </c>
      <c r="G581" s="695">
        <v>475</v>
      </c>
    </row>
    <row r="582" spans="2:7" s="563" customFormat="1" ht="15.75">
      <c r="B582" s="638"/>
      <c r="C582" s="620"/>
      <c r="D582" s="642"/>
      <c r="E582" s="621"/>
      <c r="F582" s="644"/>
      <c r="G582" s="695"/>
    </row>
    <row r="583" spans="2:7" ht="31.5">
      <c r="B583" s="638" t="s">
        <v>28</v>
      </c>
      <c r="C583" s="620" t="s">
        <v>29</v>
      </c>
      <c r="D583" s="642" t="s">
        <v>30</v>
      </c>
      <c r="E583" s="621" t="s">
        <v>31</v>
      </c>
      <c r="F583" s="644" t="s">
        <v>4029</v>
      </c>
      <c r="G583" s="695">
        <v>389</v>
      </c>
    </row>
    <row r="584" spans="2:7" ht="31.5">
      <c r="B584" s="638"/>
      <c r="C584" s="620" t="s">
        <v>29</v>
      </c>
      <c r="D584" s="642" t="s">
        <v>32</v>
      </c>
      <c r="E584" s="621" t="s">
        <v>33</v>
      </c>
      <c r="F584" s="644" t="s">
        <v>4029</v>
      </c>
      <c r="G584" s="695">
        <v>1167</v>
      </c>
    </row>
    <row r="585" spans="2:7" ht="31.5">
      <c r="B585" s="638"/>
      <c r="C585" s="620" t="s">
        <v>29</v>
      </c>
      <c r="D585" s="642" t="s">
        <v>34</v>
      </c>
      <c r="E585" s="621" t="s">
        <v>35</v>
      </c>
      <c r="F585" s="644" t="s">
        <v>4029</v>
      </c>
      <c r="G585" s="695">
        <v>1945</v>
      </c>
    </row>
    <row r="586" spans="2:7" ht="15.75">
      <c r="B586" s="638"/>
      <c r="C586" s="620"/>
      <c r="D586" s="642"/>
      <c r="E586" s="621"/>
      <c r="F586" s="644"/>
      <c r="G586" s="695"/>
    </row>
    <row r="587" spans="2:7" ht="31.5">
      <c r="B587" s="638" t="s">
        <v>36</v>
      </c>
      <c r="C587" s="620" t="s">
        <v>29</v>
      </c>
      <c r="D587" s="642" t="s">
        <v>37</v>
      </c>
      <c r="E587" s="621" t="s">
        <v>38</v>
      </c>
      <c r="F587" s="644" t="s">
        <v>4029</v>
      </c>
      <c r="G587" s="695">
        <v>389</v>
      </c>
    </row>
    <row r="588" spans="2:7" ht="31.5">
      <c r="B588" s="638"/>
      <c r="C588" s="620" t="s">
        <v>29</v>
      </c>
      <c r="D588" s="642" t="s">
        <v>39</v>
      </c>
      <c r="E588" s="621" t="s">
        <v>40</v>
      </c>
      <c r="F588" s="644" t="s">
        <v>4029</v>
      </c>
      <c r="G588" s="695">
        <v>1167</v>
      </c>
    </row>
    <row r="589" spans="2:7" ht="31.5">
      <c r="B589" s="638"/>
      <c r="C589" s="620" t="s">
        <v>29</v>
      </c>
      <c r="D589" s="642" t="s">
        <v>41</v>
      </c>
      <c r="E589" s="621" t="s">
        <v>42</v>
      </c>
      <c r="F589" s="644" t="s">
        <v>4029</v>
      </c>
      <c r="G589" s="695">
        <v>1945</v>
      </c>
    </row>
    <row r="590" spans="2:7" ht="15.75">
      <c r="B590" s="638" t="s">
        <v>788</v>
      </c>
      <c r="C590" s="620"/>
      <c r="D590" s="642"/>
      <c r="E590" s="621"/>
      <c r="F590" s="644"/>
      <c r="G590" s="695"/>
    </row>
    <row r="591" spans="2:7" ht="31.5">
      <c r="B591" s="638" t="s">
        <v>789</v>
      </c>
      <c r="C591" s="620" t="s">
        <v>790</v>
      </c>
      <c r="D591" s="642" t="s">
        <v>791</v>
      </c>
      <c r="E591" s="621" t="s">
        <v>2691</v>
      </c>
      <c r="F591" s="644" t="s">
        <v>4029</v>
      </c>
      <c r="G591" s="695">
        <v>125</v>
      </c>
    </row>
    <row r="592" spans="2:7" ht="31.5">
      <c r="B592" s="638"/>
      <c r="C592" s="620" t="s">
        <v>790</v>
      </c>
      <c r="D592" s="642" t="s">
        <v>792</v>
      </c>
      <c r="E592" s="621" t="s">
        <v>2692</v>
      </c>
      <c r="F592" s="644" t="s">
        <v>4029</v>
      </c>
      <c r="G592" s="695">
        <v>375</v>
      </c>
    </row>
    <row r="593" spans="2:7" ht="31.5">
      <c r="B593" s="638"/>
      <c r="C593" s="620" t="s">
        <v>790</v>
      </c>
      <c r="D593" s="642" t="s">
        <v>793</v>
      </c>
      <c r="E593" s="621" t="s">
        <v>2693</v>
      </c>
      <c r="F593" s="644" t="s">
        <v>4029</v>
      </c>
      <c r="G593" s="695">
        <v>625</v>
      </c>
    </row>
    <row r="594" spans="2:7" ht="15.75">
      <c r="B594" s="638"/>
      <c r="C594" s="620"/>
      <c r="D594" s="642"/>
      <c r="E594" s="621"/>
      <c r="F594" s="644"/>
      <c r="G594" s="695"/>
    </row>
    <row r="595" spans="2:7" ht="31.5">
      <c r="B595" s="706" t="s">
        <v>794</v>
      </c>
      <c r="C595" s="620" t="s">
        <v>794</v>
      </c>
      <c r="D595" s="642" t="s">
        <v>795</v>
      </c>
      <c r="E595" s="621" t="s">
        <v>2694</v>
      </c>
      <c r="F595" s="644" t="s">
        <v>4029</v>
      </c>
      <c r="G595" s="695">
        <v>125</v>
      </c>
    </row>
    <row r="596" spans="2:7" ht="31.5">
      <c r="B596" s="638"/>
      <c r="C596" s="620" t="s">
        <v>794</v>
      </c>
      <c r="D596" s="642" t="s">
        <v>796</v>
      </c>
      <c r="E596" s="621" t="s">
        <v>2695</v>
      </c>
      <c r="F596" s="644" t="s">
        <v>4029</v>
      </c>
      <c r="G596" s="695">
        <v>375</v>
      </c>
    </row>
    <row r="597" spans="2:7" ht="31.5">
      <c r="B597" s="638"/>
      <c r="C597" s="620" t="s">
        <v>794</v>
      </c>
      <c r="D597" s="642" t="s">
        <v>797</v>
      </c>
      <c r="E597" s="621" t="s">
        <v>2696</v>
      </c>
      <c r="F597" s="644" t="s">
        <v>4029</v>
      </c>
      <c r="G597" s="695">
        <v>625</v>
      </c>
    </row>
    <row r="598" spans="2:7" ht="15.75">
      <c r="B598" s="706" t="s">
        <v>4581</v>
      </c>
      <c r="C598" s="708" t="s">
        <v>72</v>
      </c>
      <c r="D598" s="708"/>
      <c r="E598" s="707" t="s">
        <v>4029</v>
      </c>
      <c r="F598" s="644" t="s">
        <v>4029</v>
      </c>
      <c r="G598" s="709" t="s">
        <v>4029</v>
      </c>
    </row>
    <row r="599" spans="2:7" ht="47.25">
      <c r="B599" s="706" t="s">
        <v>4582</v>
      </c>
      <c r="C599" s="708" t="s">
        <v>4583</v>
      </c>
      <c r="D599" s="708" t="s">
        <v>4584</v>
      </c>
      <c r="E599" s="707" t="s">
        <v>4650</v>
      </c>
      <c r="F599" s="644" t="s">
        <v>4029</v>
      </c>
      <c r="G599" s="709">
        <v>200</v>
      </c>
    </row>
    <row r="600" spans="2:7" ht="47.25">
      <c r="B600" s="706" t="s">
        <v>4029</v>
      </c>
      <c r="C600" s="708" t="s">
        <v>4585</v>
      </c>
      <c r="D600" s="708" t="s">
        <v>4586</v>
      </c>
      <c r="E600" s="707" t="s">
        <v>4651</v>
      </c>
      <c r="F600" s="644" t="s">
        <v>4029</v>
      </c>
      <c r="G600" s="709">
        <v>600</v>
      </c>
    </row>
    <row r="601" spans="2:7" ht="47.25">
      <c r="B601" s="706" t="s">
        <v>4029</v>
      </c>
      <c r="C601" s="708" t="s">
        <v>4587</v>
      </c>
      <c r="D601" s="708" t="s">
        <v>4588</v>
      </c>
      <c r="E601" s="707" t="s">
        <v>4652</v>
      </c>
      <c r="F601" s="644" t="s">
        <v>4029</v>
      </c>
      <c r="G601" s="709">
        <v>1000</v>
      </c>
    </row>
    <row r="602" spans="2:7" ht="35.25" customHeight="1">
      <c r="B602" s="706" t="s">
        <v>4589</v>
      </c>
      <c r="C602" s="708" t="s">
        <v>4590</v>
      </c>
      <c r="D602" s="708" t="s">
        <v>4591</v>
      </c>
      <c r="E602" s="707" t="s">
        <v>4653</v>
      </c>
      <c r="F602" s="644" t="s">
        <v>4029</v>
      </c>
      <c r="G602" s="709">
        <v>180</v>
      </c>
    </row>
    <row r="603" spans="2:7" ht="47.25">
      <c r="B603" s="706" t="s">
        <v>4029</v>
      </c>
      <c r="C603" s="708" t="s">
        <v>4592</v>
      </c>
      <c r="D603" s="708" t="s">
        <v>4593</v>
      </c>
      <c r="E603" s="707" t="s">
        <v>4654</v>
      </c>
      <c r="F603" s="644" t="s">
        <v>4029</v>
      </c>
      <c r="G603" s="709">
        <v>540</v>
      </c>
    </row>
    <row r="604" spans="2:7" ht="47.25">
      <c r="B604" s="706" t="s">
        <v>4029</v>
      </c>
      <c r="C604" s="708" t="s">
        <v>4594</v>
      </c>
      <c r="D604" s="708" t="s">
        <v>4595</v>
      </c>
      <c r="E604" s="707" t="s">
        <v>4655</v>
      </c>
      <c r="F604" s="644" t="s">
        <v>4029</v>
      </c>
      <c r="G604" s="709">
        <v>900</v>
      </c>
    </row>
    <row r="605" spans="2:7" ht="47.25">
      <c r="B605" s="706" t="s">
        <v>4596</v>
      </c>
      <c r="C605" s="708" t="s">
        <v>4597</v>
      </c>
      <c r="D605" s="708" t="s">
        <v>4598</v>
      </c>
      <c r="E605" s="707" t="s">
        <v>4656</v>
      </c>
      <c r="F605" s="644" t="s">
        <v>4029</v>
      </c>
      <c r="G605" s="709">
        <v>250</v>
      </c>
    </row>
    <row r="606" spans="2:7" ht="29.25" customHeight="1">
      <c r="B606" s="706" t="s">
        <v>4029</v>
      </c>
      <c r="C606" s="708" t="s">
        <v>4599</v>
      </c>
      <c r="D606" s="708" t="s">
        <v>4600</v>
      </c>
      <c r="E606" s="707" t="s">
        <v>4657</v>
      </c>
      <c r="F606" s="644" t="s">
        <v>4029</v>
      </c>
      <c r="G606" s="709">
        <v>750</v>
      </c>
    </row>
    <row r="607" spans="2:7" ht="47.25">
      <c r="B607" s="706" t="s">
        <v>4029</v>
      </c>
      <c r="C607" s="708" t="s">
        <v>4601</v>
      </c>
      <c r="D607" s="708" t="s">
        <v>4602</v>
      </c>
      <c r="E607" s="707" t="s">
        <v>4658</v>
      </c>
      <c r="F607" s="644" t="s">
        <v>4029</v>
      </c>
      <c r="G607" s="709">
        <v>1250</v>
      </c>
    </row>
    <row r="608" spans="2:7" ht="47.25">
      <c r="B608" s="706" t="s">
        <v>4603</v>
      </c>
      <c r="C608" s="708" t="s">
        <v>4604</v>
      </c>
      <c r="D608" s="708" t="s">
        <v>4605</v>
      </c>
      <c r="E608" s="707" t="s">
        <v>4659</v>
      </c>
      <c r="F608" s="644" t="s">
        <v>4029</v>
      </c>
      <c r="G608" s="709">
        <v>225</v>
      </c>
    </row>
    <row r="609" spans="2:7" ht="47.25">
      <c r="B609" s="706" t="s">
        <v>4029</v>
      </c>
      <c r="C609" s="708" t="s">
        <v>4606</v>
      </c>
      <c r="D609" s="708" t="s">
        <v>4607</v>
      </c>
      <c r="E609" s="707" t="s">
        <v>4660</v>
      </c>
      <c r="F609" s="644" t="s">
        <v>4029</v>
      </c>
      <c r="G609" s="709">
        <v>675</v>
      </c>
    </row>
    <row r="610" spans="2:7" ht="47.25">
      <c r="B610" s="706" t="s">
        <v>4029</v>
      </c>
      <c r="C610" s="708" t="s">
        <v>4608</v>
      </c>
      <c r="D610" s="708" t="s">
        <v>4609</v>
      </c>
      <c r="E610" s="707" t="s">
        <v>4661</v>
      </c>
      <c r="F610" s="644" t="s">
        <v>4029</v>
      </c>
      <c r="G610" s="709">
        <v>1125</v>
      </c>
    </row>
    <row r="611" spans="2:7" ht="47.25">
      <c r="B611" s="706" t="s">
        <v>4610</v>
      </c>
      <c r="C611" s="708" t="s">
        <v>4611</v>
      </c>
      <c r="D611" s="708" t="s">
        <v>4612</v>
      </c>
      <c r="E611" s="707" t="s">
        <v>4662</v>
      </c>
      <c r="F611" s="644" t="s">
        <v>4029</v>
      </c>
      <c r="G611" s="709">
        <v>350</v>
      </c>
    </row>
    <row r="612" spans="2:7" ht="47.25">
      <c r="B612" s="706" t="s">
        <v>4029</v>
      </c>
      <c r="C612" s="708" t="s">
        <v>4613</v>
      </c>
      <c r="D612" s="708" t="s">
        <v>4614</v>
      </c>
      <c r="E612" s="707" t="s">
        <v>4663</v>
      </c>
      <c r="F612" s="644" t="s">
        <v>4029</v>
      </c>
      <c r="G612" s="709">
        <v>1050</v>
      </c>
    </row>
    <row r="613" spans="2:7" ht="47.25">
      <c r="B613" s="706" t="s">
        <v>4029</v>
      </c>
      <c r="C613" s="708" t="s">
        <v>4615</v>
      </c>
      <c r="D613" s="708" t="s">
        <v>4616</v>
      </c>
      <c r="E613" s="707" t="s">
        <v>4664</v>
      </c>
      <c r="F613" s="644" t="s">
        <v>4029</v>
      </c>
      <c r="G613" s="709">
        <v>1750</v>
      </c>
    </row>
    <row r="614" spans="2:7" ht="63">
      <c r="B614" s="706" t="s">
        <v>4617</v>
      </c>
      <c r="C614" s="708" t="s">
        <v>4618</v>
      </c>
      <c r="D614" s="708" t="s">
        <v>4619</v>
      </c>
      <c r="E614" s="707" t="s">
        <v>4665</v>
      </c>
      <c r="F614" s="644" t="s">
        <v>4029</v>
      </c>
      <c r="G614" s="709">
        <v>315</v>
      </c>
    </row>
    <row r="615" spans="2:7" ht="63">
      <c r="B615" s="706" t="s">
        <v>4029</v>
      </c>
      <c r="C615" s="708" t="s">
        <v>4620</v>
      </c>
      <c r="D615" s="708" t="s">
        <v>4621</v>
      </c>
      <c r="E615" s="707" t="s">
        <v>4666</v>
      </c>
      <c r="F615" s="644" t="s">
        <v>4029</v>
      </c>
      <c r="G615" s="709">
        <v>945</v>
      </c>
    </row>
    <row r="616" spans="2:7" ht="63">
      <c r="B616" s="706" t="s">
        <v>4029</v>
      </c>
      <c r="C616" s="708" t="s">
        <v>4622</v>
      </c>
      <c r="D616" s="708" t="s">
        <v>4623</v>
      </c>
      <c r="E616" s="707" t="s">
        <v>4667</v>
      </c>
      <c r="F616" s="644" t="s">
        <v>4029</v>
      </c>
      <c r="G616" s="709">
        <v>1575</v>
      </c>
    </row>
    <row r="617" spans="2:7" ht="47.25">
      <c r="B617" s="706" t="s">
        <v>4624</v>
      </c>
      <c r="C617" s="708" t="s">
        <v>4625</v>
      </c>
      <c r="D617" s="708" t="s">
        <v>4626</v>
      </c>
      <c r="E617" s="707" t="s">
        <v>4668</v>
      </c>
      <c r="F617" s="644" t="s">
        <v>4029</v>
      </c>
      <c r="G617" s="709">
        <v>500</v>
      </c>
    </row>
    <row r="618" spans="2:7" ht="47.25">
      <c r="B618" s="706" t="s">
        <v>4029</v>
      </c>
      <c r="C618" s="708" t="s">
        <v>4627</v>
      </c>
      <c r="D618" s="708" t="s">
        <v>4628</v>
      </c>
      <c r="E618" s="707" t="s">
        <v>4669</v>
      </c>
      <c r="F618" s="644" t="s">
        <v>4029</v>
      </c>
      <c r="G618" s="709">
        <v>1500</v>
      </c>
    </row>
    <row r="619" spans="2:7" ht="47.25">
      <c r="B619" s="706" t="s">
        <v>4029</v>
      </c>
      <c r="C619" s="708" t="s">
        <v>4629</v>
      </c>
      <c r="D619" s="708" t="s">
        <v>4630</v>
      </c>
      <c r="E619" s="707" t="s">
        <v>4670</v>
      </c>
      <c r="F619" s="644" t="s">
        <v>4029</v>
      </c>
      <c r="G619" s="709">
        <v>2500</v>
      </c>
    </row>
    <row r="620" spans="2:7" ht="47.25">
      <c r="B620" s="706" t="s">
        <v>4631</v>
      </c>
      <c r="C620" s="708" t="s">
        <v>4632</v>
      </c>
      <c r="D620" s="708" t="s">
        <v>4633</v>
      </c>
      <c r="E620" s="707" t="s">
        <v>4671</v>
      </c>
      <c r="F620" s="644" t="s">
        <v>4029</v>
      </c>
      <c r="G620" s="709">
        <v>450</v>
      </c>
    </row>
    <row r="621" spans="2:7" ht="47.25">
      <c r="B621" s="706" t="s">
        <v>4029</v>
      </c>
      <c r="C621" s="708" t="s">
        <v>4634</v>
      </c>
      <c r="D621" s="708" t="s">
        <v>4635</v>
      </c>
      <c r="E621" s="707" t="s">
        <v>4672</v>
      </c>
      <c r="F621" s="644" t="s">
        <v>4029</v>
      </c>
      <c r="G621" s="709">
        <v>1350</v>
      </c>
    </row>
    <row r="622" spans="2:7" ht="47.25">
      <c r="B622" s="706" t="s">
        <v>4029</v>
      </c>
      <c r="C622" s="708" t="s">
        <v>4636</v>
      </c>
      <c r="D622" s="708" t="s">
        <v>4637</v>
      </c>
      <c r="E622" s="707" t="s">
        <v>4673</v>
      </c>
      <c r="F622" s="644" t="s">
        <v>4029</v>
      </c>
      <c r="G622" s="709">
        <v>2250</v>
      </c>
    </row>
    <row r="623" spans="2:7" ht="15.75">
      <c r="B623" s="706" t="s">
        <v>4044</v>
      </c>
      <c r="C623" s="708" t="s">
        <v>72</v>
      </c>
      <c r="D623" s="708" t="s">
        <v>4029</v>
      </c>
      <c r="E623" s="707" t="s">
        <v>4029</v>
      </c>
      <c r="F623" s="644" t="s">
        <v>4029</v>
      </c>
      <c r="G623" s="709" t="s">
        <v>4029</v>
      </c>
    </row>
    <row r="624" spans="2:7" ht="31.5">
      <c r="B624" s="706" t="s">
        <v>4045</v>
      </c>
      <c r="C624" s="708" t="s">
        <v>4045</v>
      </c>
      <c r="D624" s="708" t="s">
        <v>4086</v>
      </c>
      <c r="E624" s="707" t="s">
        <v>4357</v>
      </c>
      <c r="F624" s="644" t="s">
        <v>4029</v>
      </c>
      <c r="G624" s="709">
        <v>125</v>
      </c>
    </row>
    <row r="625" spans="2:7" ht="31.5">
      <c r="B625" s="706" t="s">
        <v>4029</v>
      </c>
      <c r="C625" s="708" t="s">
        <v>4045</v>
      </c>
      <c r="D625" s="708" t="s">
        <v>4087</v>
      </c>
      <c r="E625" s="707" t="s">
        <v>4358</v>
      </c>
      <c r="F625" s="644" t="s">
        <v>4029</v>
      </c>
      <c r="G625" s="709">
        <v>375</v>
      </c>
    </row>
    <row r="626" spans="2:7" ht="31.5">
      <c r="B626" s="706" t="s">
        <v>4029</v>
      </c>
      <c r="C626" s="708" t="s">
        <v>4045</v>
      </c>
      <c r="D626" s="708" t="s">
        <v>4088</v>
      </c>
      <c r="E626" s="707" t="s">
        <v>4359</v>
      </c>
      <c r="F626" s="644" t="s">
        <v>4029</v>
      </c>
      <c r="G626" s="709">
        <v>625</v>
      </c>
    </row>
    <row r="627" spans="2:7" ht="31.5">
      <c r="B627" s="706" t="s">
        <v>4049</v>
      </c>
      <c r="C627" s="708" t="s">
        <v>4045</v>
      </c>
      <c r="D627" s="708" t="s">
        <v>4089</v>
      </c>
      <c r="E627" s="707" t="s">
        <v>4360</v>
      </c>
      <c r="F627" s="644" t="s">
        <v>4029</v>
      </c>
      <c r="G627" s="709">
        <v>125</v>
      </c>
    </row>
    <row r="628" spans="2:7" ht="31.5">
      <c r="B628" s="706" t="s">
        <v>4029</v>
      </c>
      <c r="C628" s="708" t="s">
        <v>4045</v>
      </c>
      <c r="D628" s="708" t="s">
        <v>4090</v>
      </c>
      <c r="E628" s="707" t="s">
        <v>4361</v>
      </c>
      <c r="F628" s="644" t="s">
        <v>4029</v>
      </c>
      <c r="G628" s="709">
        <v>375</v>
      </c>
    </row>
    <row r="629" spans="2:7" ht="31.5">
      <c r="B629" s="706" t="s">
        <v>4029</v>
      </c>
      <c r="C629" s="708" t="s">
        <v>4045</v>
      </c>
      <c r="D629" s="708" t="s">
        <v>4091</v>
      </c>
      <c r="E629" s="707" t="s">
        <v>4362</v>
      </c>
      <c r="F629" s="644" t="s">
        <v>4029</v>
      </c>
      <c r="G629" s="709">
        <v>625</v>
      </c>
    </row>
    <row r="630" spans="2:7" ht="31.5">
      <c r="B630" s="706" t="s">
        <v>4045</v>
      </c>
      <c r="C630" s="708" t="s">
        <v>4045</v>
      </c>
      <c r="D630" s="708" t="s">
        <v>4046</v>
      </c>
      <c r="E630" s="707" t="s">
        <v>4327</v>
      </c>
      <c r="F630" s="644" t="s">
        <v>4029</v>
      </c>
      <c r="G630" s="709">
        <v>220</v>
      </c>
    </row>
    <row r="631" spans="2:7" ht="31.5">
      <c r="B631" s="706" t="s">
        <v>4029</v>
      </c>
      <c r="C631" s="708" t="s">
        <v>4045</v>
      </c>
      <c r="D631" s="708" t="s">
        <v>4047</v>
      </c>
      <c r="E631" s="707" t="s">
        <v>4328</v>
      </c>
      <c r="F631" s="644" t="s">
        <v>4029</v>
      </c>
      <c r="G631" s="709">
        <v>660</v>
      </c>
    </row>
    <row r="632" spans="2:7" s="563" customFormat="1" ht="31.5">
      <c r="B632" s="706" t="s">
        <v>4029</v>
      </c>
      <c r="C632" s="708" t="s">
        <v>4045</v>
      </c>
      <c r="D632" s="708" t="s">
        <v>4048</v>
      </c>
      <c r="E632" s="707" t="s">
        <v>4329</v>
      </c>
      <c r="F632" s="644" t="s">
        <v>4029</v>
      </c>
      <c r="G632" s="709">
        <v>1100</v>
      </c>
    </row>
    <row r="633" spans="2:7" ht="31.5">
      <c r="B633" s="706" t="s">
        <v>4049</v>
      </c>
      <c r="C633" s="708" t="s">
        <v>4045</v>
      </c>
      <c r="D633" s="708" t="s">
        <v>4050</v>
      </c>
      <c r="E633" s="707" t="s">
        <v>4330</v>
      </c>
      <c r="F633" s="644" t="s">
        <v>4029</v>
      </c>
      <c r="G633" s="709">
        <v>220</v>
      </c>
    </row>
    <row r="634" spans="2:7" ht="31.5">
      <c r="B634" s="706" t="s">
        <v>4029</v>
      </c>
      <c r="C634" s="708" t="s">
        <v>4045</v>
      </c>
      <c r="D634" s="708" t="s">
        <v>4051</v>
      </c>
      <c r="E634" s="707" t="s">
        <v>4331</v>
      </c>
      <c r="F634" s="644" t="s">
        <v>4029</v>
      </c>
      <c r="G634" s="709">
        <v>660</v>
      </c>
    </row>
    <row r="635" spans="2:7" ht="31.5">
      <c r="B635" s="706" t="s">
        <v>4029</v>
      </c>
      <c r="C635" s="708" t="s">
        <v>4045</v>
      </c>
      <c r="D635" s="708" t="s">
        <v>4052</v>
      </c>
      <c r="E635" s="707" t="s">
        <v>4332</v>
      </c>
      <c r="F635" s="644" t="s">
        <v>4029</v>
      </c>
      <c r="G635" s="709">
        <v>1100</v>
      </c>
    </row>
    <row r="636" spans="2:7" ht="31.5">
      <c r="B636" s="706" t="s">
        <v>4053</v>
      </c>
      <c r="C636" s="708" t="s">
        <v>4053</v>
      </c>
      <c r="D636" s="708" t="s">
        <v>4092</v>
      </c>
      <c r="E636" s="707" t="s">
        <v>4363</v>
      </c>
      <c r="F636" s="644" t="s">
        <v>4029</v>
      </c>
      <c r="G636" s="709">
        <v>390</v>
      </c>
    </row>
    <row r="637" spans="2:7" ht="31.5">
      <c r="B637" s="706" t="s">
        <v>4029</v>
      </c>
      <c r="C637" s="708" t="s">
        <v>4053</v>
      </c>
      <c r="D637" s="708" t="s">
        <v>4093</v>
      </c>
      <c r="E637" s="707" t="s">
        <v>4364</v>
      </c>
      <c r="F637" s="644" t="s">
        <v>4029</v>
      </c>
      <c r="G637" s="709">
        <v>1170</v>
      </c>
    </row>
    <row r="638" spans="2:7" ht="31.5">
      <c r="B638" s="706" t="s">
        <v>4029</v>
      </c>
      <c r="C638" s="708" t="s">
        <v>4053</v>
      </c>
      <c r="D638" s="708" t="s">
        <v>4094</v>
      </c>
      <c r="E638" s="707" t="s">
        <v>4365</v>
      </c>
      <c r="F638" s="644" t="s">
        <v>4029</v>
      </c>
      <c r="G638" s="709">
        <v>1950</v>
      </c>
    </row>
    <row r="639" spans="2:7" ht="31.5">
      <c r="B639" s="706" t="s">
        <v>4057</v>
      </c>
      <c r="C639" s="708" t="s">
        <v>4053</v>
      </c>
      <c r="D639" s="708" t="s">
        <v>4095</v>
      </c>
      <c r="E639" s="707" t="s">
        <v>4366</v>
      </c>
      <c r="F639" s="644" t="s">
        <v>4029</v>
      </c>
      <c r="G639" s="709">
        <v>390</v>
      </c>
    </row>
    <row r="640" spans="2:7" ht="31.5">
      <c r="B640" s="706" t="s">
        <v>4029</v>
      </c>
      <c r="C640" s="708" t="s">
        <v>4053</v>
      </c>
      <c r="D640" s="708" t="s">
        <v>4096</v>
      </c>
      <c r="E640" s="707" t="s">
        <v>4367</v>
      </c>
      <c r="F640" s="644" t="s">
        <v>4029</v>
      </c>
      <c r="G640" s="709">
        <v>1170</v>
      </c>
    </row>
    <row r="641" spans="2:7" ht="31.5">
      <c r="B641" s="706" t="s">
        <v>4029</v>
      </c>
      <c r="C641" s="708" t="s">
        <v>4053</v>
      </c>
      <c r="D641" s="708" t="s">
        <v>4097</v>
      </c>
      <c r="E641" s="707" t="s">
        <v>4368</v>
      </c>
      <c r="F641" s="644" t="s">
        <v>4029</v>
      </c>
      <c r="G641" s="709">
        <v>1950</v>
      </c>
    </row>
    <row r="642" spans="2:7" ht="31.5">
      <c r="B642" s="706" t="s">
        <v>4053</v>
      </c>
      <c r="C642" s="708" t="s">
        <v>4053</v>
      </c>
      <c r="D642" s="708" t="s">
        <v>4054</v>
      </c>
      <c r="E642" s="707" t="s">
        <v>4333</v>
      </c>
      <c r="F642" s="644" t="s">
        <v>4029</v>
      </c>
      <c r="G642" s="709">
        <v>575</v>
      </c>
    </row>
    <row r="643" spans="2:7" ht="31.5">
      <c r="B643" s="706" t="s">
        <v>4029</v>
      </c>
      <c r="C643" s="708" t="s">
        <v>4053</v>
      </c>
      <c r="D643" s="708" t="s">
        <v>4055</v>
      </c>
      <c r="E643" s="707" t="s">
        <v>4334</v>
      </c>
      <c r="F643" s="644" t="s">
        <v>4029</v>
      </c>
      <c r="G643" s="709">
        <v>1725</v>
      </c>
    </row>
    <row r="644" spans="2:7" ht="31.5">
      <c r="B644" s="706" t="s">
        <v>4029</v>
      </c>
      <c r="C644" s="708" t="s">
        <v>4053</v>
      </c>
      <c r="D644" s="708" t="s">
        <v>4056</v>
      </c>
      <c r="E644" s="707" t="s">
        <v>4335</v>
      </c>
      <c r="F644" s="644" t="s">
        <v>4029</v>
      </c>
      <c r="G644" s="709">
        <v>2875</v>
      </c>
    </row>
    <row r="645" spans="2:7" ht="31.5">
      <c r="B645" s="706" t="s">
        <v>4057</v>
      </c>
      <c r="C645" s="708" t="s">
        <v>4053</v>
      </c>
      <c r="D645" s="708" t="s">
        <v>4058</v>
      </c>
      <c r="E645" s="707" t="s">
        <v>4336</v>
      </c>
      <c r="F645" s="644" t="s">
        <v>4029</v>
      </c>
      <c r="G645" s="709">
        <v>575</v>
      </c>
    </row>
    <row r="646" spans="2:7" ht="31.5">
      <c r="B646" s="706" t="s">
        <v>4029</v>
      </c>
      <c r="C646" s="708" t="s">
        <v>4053</v>
      </c>
      <c r="D646" s="708" t="s">
        <v>4059</v>
      </c>
      <c r="E646" s="707" t="s">
        <v>4337</v>
      </c>
      <c r="F646" s="644" t="s">
        <v>4029</v>
      </c>
      <c r="G646" s="709">
        <v>1725</v>
      </c>
    </row>
    <row r="647" spans="2:7" ht="31.5">
      <c r="B647" s="706" t="s">
        <v>4029</v>
      </c>
      <c r="C647" s="708" t="s">
        <v>4053</v>
      </c>
      <c r="D647" s="708" t="s">
        <v>4060</v>
      </c>
      <c r="E647" s="707" t="s">
        <v>4338</v>
      </c>
      <c r="F647" s="644" t="s">
        <v>4029</v>
      </c>
      <c r="G647" s="709">
        <v>2875</v>
      </c>
    </row>
    <row r="648" spans="2:7" ht="31.5">
      <c r="B648" s="706" t="s">
        <v>4061</v>
      </c>
      <c r="C648" s="708" t="s">
        <v>4061</v>
      </c>
      <c r="D648" s="708" t="s">
        <v>4098</v>
      </c>
      <c r="E648" s="707" t="s">
        <v>4369</v>
      </c>
      <c r="F648" s="644" t="s">
        <v>4029</v>
      </c>
      <c r="G648" s="709">
        <v>514</v>
      </c>
    </row>
    <row r="649" spans="2:7" ht="31.5">
      <c r="B649" s="706" t="s">
        <v>4029</v>
      </c>
      <c r="C649" s="708" t="s">
        <v>4061</v>
      </c>
      <c r="D649" s="708" t="s">
        <v>4099</v>
      </c>
      <c r="E649" s="707" t="s">
        <v>4370</v>
      </c>
      <c r="F649" s="644" t="s">
        <v>4029</v>
      </c>
      <c r="G649" s="709">
        <v>1542</v>
      </c>
    </row>
    <row r="650" spans="2:7" ht="31.5">
      <c r="B650" s="706" t="s">
        <v>4029</v>
      </c>
      <c r="C650" s="708" t="s">
        <v>4061</v>
      </c>
      <c r="D650" s="708" t="s">
        <v>4100</v>
      </c>
      <c r="E650" s="707" t="s">
        <v>4371</v>
      </c>
      <c r="F650" s="644" t="s">
        <v>4029</v>
      </c>
      <c r="G650" s="709">
        <v>2570</v>
      </c>
    </row>
    <row r="651" spans="2:7" ht="31.5">
      <c r="B651" s="706" t="s">
        <v>4065</v>
      </c>
      <c r="C651" s="708" t="s">
        <v>4061</v>
      </c>
      <c r="D651" s="708" t="s">
        <v>4101</v>
      </c>
      <c r="E651" s="707" t="s">
        <v>4372</v>
      </c>
      <c r="F651" s="644" t="s">
        <v>4029</v>
      </c>
      <c r="G651" s="709">
        <v>514</v>
      </c>
    </row>
    <row r="652" spans="2:7" ht="31.5">
      <c r="B652" s="706" t="s">
        <v>4029</v>
      </c>
      <c r="C652" s="708" t="s">
        <v>4061</v>
      </c>
      <c r="D652" s="708" t="s">
        <v>4102</v>
      </c>
      <c r="E652" s="707" t="s">
        <v>4373</v>
      </c>
      <c r="F652" s="644" t="s">
        <v>4029</v>
      </c>
      <c r="G652" s="709">
        <v>1542</v>
      </c>
    </row>
    <row r="653" spans="2:7" ht="31.5">
      <c r="B653" s="706" t="s">
        <v>4029</v>
      </c>
      <c r="C653" s="708" t="s">
        <v>4061</v>
      </c>
      <c r="D653" s="708" t="s">
        <v>4103</v>
      </c>
      <c r="E653" s="707" t="s">
        <v>4374</v>
      </c>
      <c r="F653" s="644" t="s">
        <v>4029</v>
      </c>
      <c r="G653" s="709">
        <v>2570</v>
      </c>
    </row>
    <row r="654" spans="2:7" ht="31.5">
      <c r="B654" s="706" t="s">
        <v>4061</v>
      </c>
      <c r="C654" s="708" t="s">
        <v>4061</v>
      </c>
      <c r="D654" s="708" t="s">
        <v>4062</v>
      </c>
      <c r="E654" s="707" t="s">
        <v>4339</v>
      </c>
      <c r="F654" s="644" t="s">
        <v>4029</v>
      </c>
      <c r="G654" s="709">
        <v>609</v>
      </c>
    </row>
    <row r="655" spans="2:7" ht="31.5">
      <c r="B655" s="706" t="s">
        <v>4029</v>
      </c>
      <c r="C655" s="708" t="s">
        <v>4061</v>
      </c>
      <c r="D655" s="708" t="s">
        <v>4063</v>
      </c>
      <c r="E655" s="707" t="s">
        <v>4340</v>
      </c>
      <c r="F655" s="644" t="s">
        <v>4029</v>
      </c>
      <c r="G655" s="709">
        <v>1827</v>
      </c>
    </row>
    <row r="656" spans="2:7" ht="31.5">
      <c r="B656" s="706" t="s">
        <v>4029</v>
      </c>
      <c r="C656" s="708" t="s">
        <v>4061</v>
      </c>
      <c r="D656" s="708" t="s">
        <v>4064</v>
      </c>
      <c r="E656" s="707" t="s">
        <v>4341</v>
      </c>
      <c r="F656" s="644" t="s">
        <v>4029</v>
      </c>
      <c r="G656" s="709">
        <v>3045</v>
      </c>
    </row>
    <row r="657" spans="2:7" ht="31.5">
      <c r="B657" s="706" t="s">
        <v>4065</v>
      </c>
      <c r="C657" s="708" t="s">
        <v>4061</v>
      </c>
      <c r="D657" s="708" t="s">
        <v>4066</v>
      </c>
      <c r="E657" s="707" t="s">
        <v>4342</v>
      </c>
      <c r="F657" s="644" t="s">
        <v>4029</v>
      </c>
      <c r="G657" s="709">
        <v>609</v>
      </c>
    </row>
    <row r="658" spans="2:7" ht="31.5">
      <c r="B658" s="706" t="s">
        <v>4029</v>
      </c>
      <c r="C658" s="708" t="s">
        <v>4061</v>
      </c>
      <c r="D658" s="708" t="s">
        <v>4067</v>
      </c>
      <c r="E658" s="707" t="s">
        <v>4343</v>
      </c>
      <c r="F658" s="644" t="s">
        <v>4029</v>
      </c>
      <c r="G658" s="709">
        <v>1827</v>
      </c>
    </row>
    <row r="659" spans="2:7" ht="31.5">
      <c r="B659" s="706" t="s">
        <v>4029</v>
      </c>
      <c r="C659" s="708" t="s">
        <v>4061</v>
      </c>
      <c r="D659" s="708" t="s">
        <v>4068</v>
      </c>
      <c r="E659" s="707" t="s">
        <v>4344</v>
      </c>
      <c r="F659" s="644" t="s">
        <v>4029</v>
      </c>
      <c r="G659" s="709">
        <v>3045</v>
      </c>
    </row>
    <row r="660" spans="2:7" s="563" customFormat="1" ht="15.75">
      <c r="B660" s="706" t="s">
        <v>4070</v>
      </c>
      <c r="C660" s="708" t="s">
        <v>4070</v>
      </c>
      <c r="D660" s="708" t="s">
        <v>4104</v>
      </c>
      <c r="E660" s="707" t="s">
        <v>4375</v>
      </c>
      <c r="F660" s="644" t="s">
        <v>4029</v>
      </c>
      <c r="G660" s="709">
        <v>110</v>
      </c>
    </row>
    <row r="661" spans="2:7" s="563" customFormat="1" ht="15.75">
      <c r="B661" s="706" t="s">
        <v>4029</v>
      </c>
      <c r="C661" s="708" t="s">
        <v>4070</v>
      </c>
      <c r="D661" s="708" t="s">
        <v>4105</v>
      </c>
      <c r="E661" s="707" t="s">
        <v>4376</v>
      </c>
      <c r="F661" s="644" t="s">
        <v>4029</v>
      </c>
      <c r="G661" s="709">
        <v>330</v>
      </c>
    </row>
    <row r="662" spans="2:7" s="563" customFormat="1" ht="15.75">
      <c r="B662" s="706" t="s">
        <v>4029</v>
      </c>
      <c r="C662" s="708" t="s">
        <v>4070</v>
      </c>
      <c r="D662" s="708" t="s">
        <v>4106</v>
      </c>
      <c r="E662" s="707" t="s">
        <v>4377</v>
      </c>
      <c r="F662" s="644" t="s">
        <v>4029</v>
      </c>
      <c r="G662" s="709">
        <v>550</v>
      </c>
    </row>
    <row r="663" spans="2:7" s="563" customFormat="1" ht="15.75">
      <c r="B663" s="706" t="s">
        <v>4074</v>
      </c>
      <c r="C663" s="708" t="s">
        <v>4070</v>
      </c>
      <c r="D663" s="708" t="s">
        <v>4107</v>
      </c>
      <c r="E663" s="707" t="s">
        <v>4378</v>
      </c>
      <c r="F663" s="644" t="s">
        <v>4029</v>
      </c>
      <c r="G663" s="709">
        <v>110</v>
      </c>
    </row>
    <row r="664" spans="2:7" s="563" customFormat="1" ht="15.75">
      <c r="B664" s="706" t="s">
        <v>4029</v>
      </c>
      <c r="C664" s="708" t="s">
        <v>4070</v>
      </c>
      <c r="D664" s="708" t="s">
        <v>4108</v>
      </c>
      <c r="E664" s="707" t="s">
        <v>4379</v>
      </c>
      <c r="F664" s="644" t="s">
        <v>4029</v>
      </c>
      <c r="G664" s="709">
        <v>330</v>
      </c>
    </row>
    <row r="665" spans="2:7" s="563" customFormat="1" ht="15.75">
      <c r="B665" s="706" t="s">
        <v>4029</v>
      </c>
      <c r="C665" s="708" t="s">
        <v>4070</v>
      </c>
      <c r="D665" s="708" t="s">
        <v>4109</v>
      </c>
      <c r="E665" s="707" t="s">
        <v>4380</v>
      </c>
      <c r="F665" s="644" t="s">
        <v>4029</v>
      </c>
      <c r="G665" s="709">
        <v>550</v>
      </c>
    </row>
    <row r="666" spans="2:7" s="563" customFormat="1" ht="31.5">
      <c r="B666" s="706" t="s">
        <v>4069</v>
      </c>
      <c r="C666" s="708" t="s">
        <v>4070</v>
      </c>
      <c r="D666" s="708" t="s">
        <v>4071</v>
      </c>
      <c r="E666" s="707" t="s">
        <v>4345</v>
      </c>
      <c r="F666" s="644" t="s">
        <v>4029</v>
      </c>
      <c r="G666" s="709">
        <v>190</v>
      </c>
    </row>
    <row r="667" spans="2:7" ht="31.5">
      <c r="B667" s="706" t="s">
        <v>4029</v>
      </c>
      <c r="C667" s="708" t="s">
        <v>4070</v>
      </c>
      <c r="D667" s="708" t="s">
        <v>4072</v>
      </c>
      <c r="E667" s="707" t="s">
        <v>4346</v>
      </c>
      <c r="F667" s="644" t="s">
        <v>4029</v>
      </c>
      <c r="G667" s="709">
        <v>570</v>
      </c>
    </row>
    <row r="668" spans="2:7" ht="31.5">
      <c r="B668" s="706" t="s">
        <v>4029</v>
      </c>
      <c r="C668" s="708" t="s">
        <v>4070</v>
      </c>
      <c r="D668" s="708" t="s">
        <v>4073</v>
      </c>
      <c r="E668" s="707" t="s">
        <v>4347</v>
      </c>
      <c r="F668" s="644" t="s">
        <v>4029</v>
      </c>
      <c r="G668" s="709">
        <v>950</v>
      </c>
    </row>
    <row r="669" spans="2:7" ht="31.5">
      <c r="B669" s="706" t="s">
        <v>4074</v>
      </c>
      <c r="C669" s="708" t="s">
        <v>4070</v>
      </c>
      <c r="D669" s="708" t="s">
        <v>4075</v>
      </c>
      <c r="E669" s="707" t="s">
        <v>4348</v>
      </c>
      <c r="F669" s="644" t="s">
        <v>4029</v>
      </c>
      <c r="G669" s="709">
        <v>190</v>
      </c>
    </row>
    <row r="670" spans="2:7" ht="31.5">
      <c r="B670" s="706" t="s">
        <v>4029</v>
      </c>
      <c r="C670" s="708" t="s">
        <v>4070</v>
      </c>
      <c r="D670" s="708" t="s">
        <v>4076</v>
      </c>
      <c r="E670" s="707" t="s">
        <v>4349</v>
      </c>
      <c r="F670" s="644" t="s">
        <v>4029</v>
      </c>
      <c r="G670" s="709">
        <v>570</v>
      </c>
    </row>
    <row r="671" spans="2:7" ht="31.5">
      <c r="B671" s="706" t="s">
        <v>4029</v>
      </c>
      <c r="C671" s="708" t="s">
        <v>4070</v>
      </c>
      <c r="D671" s="708" t="s">
        <v>4077</v>
      </c>
      <c r="E671" s="707" t="s">
        <v>4350</v>
      </c>
      <c r="F671" s="644" t="s">
        <v>4029</v>
      </c>
      <c r="G671" s="709">
        <v>950</v>
      </c>
    </row>
    <row r="672" spans="2:7" ht="31.5">
      <c r="B672" s="706" t="s">
        <v>4078</v>
      </c>
      <c r="C672" s="708" t="s">
        <v>4078</v>
      </c>
      <c r="D672" s="708" t="s">
        <v>4079</v>
      </c>
      <c r="E672" s="707" t="s">
        <v>4351</v>
      </c>
      <c r="F672" s="644" t="s">
        <v>4029</v>
      </c>
      <c r="G672" s="709">
        <v>95</v>
      </c>
    </row>
    <row r="673" spans="2:7" ht="31.5">
      <c r="B673" s="706" t="s">
        <v>4029</v>
      </c>
      <c r="C673" s="708" t="s">
        <v>4078</v>
      </c>
      <c r="D673" s="708" t="s">
        <v>4080</v>
      </c>
      <c r="E673" s="707" t="s">
        <v>4352</v>
      </c>
      <c r="F673" s="644" t="s">
        <v>4029</v>
      </c>
      <c r="G673" s="709">
        <v>285</v>
      </c>
    </row>
    <row r="674" spans="2:7" ht="31.5">
      <c r="B674" s="706" t="s">
        <v>4029</v>
      </c>
      <c r="C674" s="708" t="s">
        <v>4078</v>
      </c>
      <c r="D674" s="708" t="s">
        <v>4081</v>
      </c>
      <c r="E674" s="707" t="s">
        <v>4353</v>
      </c>
      <c r="F674" s="644" t="s">
        <v>4029</v>
      </c>
      <c r="G674" s="709">
        <v>475</v>
      </c>
    </row>
    <row r="675" spans="2:7" ht="31.5">
      <c r="B675" s="706" t="s">
        <v>4082</v>
      </c>
      <c r="C675" s="708" t="s">
        <v>4078</v>
      </c>
      <c r="D675" s="708" t="s">
        <v>4083</v>
      </c>
      <c r="E675" s="707" t="s">
        <v>4354</v>
      </c>
      <c r="F675" s="644" t="s">
        <v>4029</v>
      </c>
      <c r="G675" s="709">
        <v>95</v>
      </c>
    </row>
    <row r="676" spans="2:7" ht="31.5">
      <c r="B676" s="706" t="s">
        <v>4029</v>
      </c>
      <c r="C676" s="708" t="s">
        <v>4078</v>
      </c>
      <c r="D676" s="708" t="s">
        <v>4084</v>
      </c>
      <c r="E676" s="707" t="s">
        <v>4355</v>
      </c>
      <c r="F676" s="644" t="s">
        <v>4029</v>
      </c>
      <c r="G676" s="709">
        <v>285</v>
      </c>
    </row>
    <row r="677" spans="2:7" s="563" customFormat="1" ht="31.5">
      <c r="B677" s="706" t="s">
        <v>4029</v>
      </c>
      <c r="C677" s="708" t="s">
        <v>4078</v>
      </c>
      <c r="D677" s="708" t="s">
        <v>4085</v>
      </c>
      <c r="E677" s="707" t="s">
        <v>4356</v>
      </c>
      <c r="F677" s="644" t="s">
        <v>4029</v>
      </c>
      <c r="G677" s="709">
        <v>475</v>
      </c>
    </row>
    <row r="678" spans="2:7" ht="31.5">
      <c r="B678" s="706" t="s">
        <v>4053</v>
      </c>
      <c r="C678" s="708" t="s">
        <v>4053</v>
      </c>
      <c r="D678" s="708" t="s">
        <v>4110</v>
      </c>
      <c r="E678" s="707" t="s">
        <v>4381</v>
      </c>
      <c r="F678" s="644" t="s">
        <v>4029</v>
      </c>
      <c r="G678" s="709">
        <v>265</v>
      </c>
    </row>
    <row r="679" spans="2:7" ht="31.5">
      <c r="B679" s="706" t="s">
        <v>4029</v>
      </c>
      <c r="C679" s="708" t="s">
        <v>4053</v>
      </c>
      <c r="D679" s="708" t="s">
        <v>4111</v>
      </c>
      <c r="E679" s="707" t="s">
        <v>4382</v>
      </c>
      <c r="F679" s="644" t="s">
        <v>4029</v>
      </c>
      <c r="G679" s="709">
        <v>795</v>
      </c>
    </row>
    <row r="680" spans="2:7" ht="31.5">
      <c r="B680" s="706" t="s">
        <v>4029</v>
      </c>
      <c r="C680" s="708" t="s">
        <v>4053</v>
      </c>
      <c r="D680" s="708" t="s">
        <v>4112</v>
      </c>
      <c r="E680" s="707" t="s">
        <v>4383</v>
      </c>
      <c r="F680" s="644" t="s">
        <v>4029</v>
      </c>
      <c r="G680" s="709">
        <v>1325</v>
      </c>
    </row>
    <row r="681" spans="2:7" ht="31.5">
      <c r="B681" s="706" t="s">
        <v>4057</v>
      </c>
      <c r="C681" s="708" t="s">
        <v>4053</v>
      </c>
      <c r="D681" s="708" t="s">
        <v>4113</v>
      </c>
      <c r="E681" s="707" t="s">
        <v>4384</v>
      </c>
      <c r="F681" s="644" t="s">
        <v>4029</v>
      </c>
      <c r="G681" s="709">
        <v>265</v>
      </c>
    </row>
    <row r="682" spans="2:7" ht="31.5">
      <c r="B682" s="706" t="s">
        <v>4029</v>
      </c>
      <c r="C682" s="708" t="s">
        <v>4053</v>
      </c>
      <c r="D682" s="708" t="s">
        <v>4114</v>
      </c>
      <c r="E682" s="707" t="s">
        <v>4385</v>
      </c>
      <c r="F682" s="644" t="s">
        <v>4029</v>
      </c>
      <c r="G682" s="709">
        <v>795</v>
      </c>
    </row>
    <row r="683" spans="2:7" ht="31.5">
      <c r="B683" s="706" t="s">
        <v>4029</v>
      </c>
      <c r="C683" s="708" t="s">
        <v>4053</v>
      </c>
      <c r="D683" s="708" t="s">
        <v>4115</v>
      </c>
      <c r="E683" s="707" t="s">
        <v>4386</v>
      </c>
      <c r="F683" s="644" t="s">
        <v>4029</v>
      </c>
      <c r="G683" s="709">
        <v>1325</v>
      </c>
    </row>
    <row r="684" spans="2:7" ht="31.5">
      <c r="B684" s="706" t="s">
        <v>4116</v>
      </c>
      <c r="C684" s="708" t="s">
        <v>4116</v>
      </c>
      <c r="D684" s="708" t="s">
        <v>4117</v>
      </c>
      <c r="E684" s="707" t="s">
        <v>4387</v>
      </c>
      <c r="F684" s="644" t="s">
        <v>4029</v>
      </c>
      <c r="G684" s="709">
        <v>40</v>
      </c>
    </row>
    <row r="685" spans="2:7" ht="31.5">
      <c r="B685" s="706" t="s">
        <v>4029</v>
      </c>
      <c r="C685" s="708" t="s">
        <v>4116</v>
      </c>
      <c r="D685" s="708" t="s">
        <v>4118</v>
      </c>
      <c r="E685" s="707" t="s">
        <v>4388</v>
      </c>
      <c r="F685" s="644" t="s">
        <v>4029</v>
      </c>
      <c r="G685" s="709">
        <v>120</v>
      </c>
    </row>
    <row r="686" spans="2:7" ht="31.5">
      <c r="B686" s="706" t="s">
        <v>4029</v>
      </c>
      <c r="C686" s="708" t="s">
        <v>4116</v>
      </c>
      <c r="D686" s="708" t="s">
        <v>4119</v>
      </c>
      <c r="E686" s="707" t="s">
        <v>4389</v>
      </c>
      <c r="F686" s="644" t="s">
        <v>4029</v>
      </c>
      <c r="G686" s="709">
        <v>200</v>
      </c>
    </row>
    <row r="687" spans="2:7" ht="31.5">
      <c r="B687" s="706" t="s">
        <v>4120</v>
      </c>
      <c r="C687" s="708" t="s">
        <v>4116</v>
      </c>
      <c r="D687" s="708" t="s">
        <v>4121</v>
      </c>
      <c r="E687" s="707" t="s">
        <v>4390</v>
      </c>
      <c r="F687" s="644" t="s">
        <v>4029</v>
      </c>
      <c r="G687" s="709">
        <v>40</v>
      </c>
    </row>
    <row r="688" spans="2:7" ht="31.5">
      <c r="B688" s="706" t="s">
        <v>4029</v>
      </c>
      <c r="C688" s="708" t="s">
        <v>4116</v>
      </c>
      <c r="D688" s="708" t="s">
        <v>4122</v>
      </c>
      <c r="E688" s="707" t="s">
        <v>4391</v>
      </c>
      <c r="F688" s="644" t="s">
        <v>4029</v>
      </c>
      <c r="G688" s="709">
        <v>120</v>
      </c>
    </row>
    <row r="689" spans="2:7" ht="31.5">
      <c r="B689" s="706" t="s">
        <v>4029</v>
      </c>
      <c r="C689" s="708" t="s">
        <v>4116</v>
      </c>
      <c r="D689" s="708" t="s">
        <v>4123</v>
      </c>
      <c r="E689" s="707" t="s">
        <v>4392</v>
      </c>
      <c r="F689" s="644" t="s">
        <v>4029</v>
      </c>
      <c r="G689" s="709">
        <v>200</v>
      </c>
    </row>
    <row r="690" spans="2:7" ht="15.75">
      <c r="B690" s="649" t="s">
        <v>798</v>
      </c>
      <c r="C690" s="627"/>
      <c r="D690" s="650"/>
      <c r="E690" s="628"/>
      <c r="F690" s="628" t="s">
        <v>4029</v>
      </c>
      <c r="G690" s="701"/>
    </row>
    <row r="691" spans="2:7" ht="31.5">
      <c r="B691" s="641"/>
      <c r="C691" s="620" t="s">
        <v>799</v>
      </c>
      <c r="D691" s="645" t="s">
        <v>800</v>
      </c>
      <c r="E691" s="617" t="s">
        <v>801</v>
      </c>
      <c r="F691" s="644" t="s">
        <v>4029</v>
      </c>
      <c r="G691" s="694">
        <v>708</v>
      </c>
    </row>
    <row r="692" spans="2:7" ht="31.5">
      <c r="B692" s="641"/>
      <c r="C692" s="620" t="s">
        <v>799</v>
      </c>
      <c r="D692" s="645" t="s">
        <v>802</v>
      </c>
      <c r="E692" s="617" t="s">
        <v>803</v>
      </c>
      <c r="F692" s="644" t="s">
        <v>4029</v>
      </c>
      <c r="G692" s="694">
        <v>708</v>
      </c>
    </row>
    <row r="693" spans="2:7" s="563" customFormat="1" ht="31.5">
      <c r="B693" s="651"/>
      <c r="C693" s="620" t="s">
        <v>799</v>
      </c>
      <c r="D693" s="645" t="s">
        <v>804</v>
      </c>
      <c r="E693" s="617" t="s">
        <v>805</v>
      </c>
      <c r="F693" s="644" t="s">
        <v>4029</v>
      </c>
      <c r="G693" s="694">
        <v>708</v>
      </c>
    </row>
    <row r="694" spans="2:7" ht="31.5">
      <c r="B694" s="651"/>
      <c r="C694" s="620" t="s">
        <v>799</v>
      </c>
      <c r="D694" s="645" t="s">
        <v>806</v>
      </c>
      <c r="E694" s="617" t="s">
        <v>807</v>
      </c>
      <c r="F694" s="644" t="s">
        <v>4029</v>
      </c>
      <c r="G694" s="694">
        <v>708</v>
      </c>
    </row>
    <row r="695" spans="2:7" ht="31.5">
      <c r="B695" s="651"/>
      <c r="C695" s="620" t="s">
        <v>799</v>
      </c>
      <c r="D695" s="645" t="s">
        <v>808</v>
      </c>
      <c r="E695" s="617" t="s">
        <v>809</v>
      </c>
      <c r="F695" s="644" t="s">
        <v>4029</v>
      </c>
      <c r="G695" s="694">
        <v>999.99</v>
      </c>
    </row>
    <row r="696" spans="2:7" ht="31.5">
      <c r="B696" s="651"/>
      <c r="C696" s="620" t="s">
        <v>799</v>
      </c>
      <c r="D696" s="645" t="s">
        <v>810</v>
      </c>
      <c r="E696" s="617" t="s">
        <v>811</v>
      </c>
      <c r="F696" s="644" t="s">
        <v>4029</v>
      </c>
      <c r="G696" s="694">
        <v>999.99</v>
      </c>
    </row>
    <row r="697" spans="2:7" ht="31.5">
      <c r="B697" s="651"/>
      <c r="C697" s="620" t="s">
        <v>799</v>
      </c>
      <c r="D697" s="645" t="s">
        <v>812</v>
      </c>
      <c r="E697" s="617" t="s">
        <v>813</v>
      </c>
      <c r="F697" s="644" t="s">
        <v>4029</v>
      </c>
      <c r="G697" s="694">
        <v>999.99</v>
      </c>
    </row>
    <row r="698" spans="2:7" ht="15.75">
      <c r="B698" s="641"/>
      <c r="C698" s="620" t="s">
        <v>814</v>
      </c>
      <c r="D698" s="645" t="s">
        <v>815</v>
      </c>
      <c r="E698" s="617" t="s">
        <v>816</v>
      </c>
      <c r="F698" s="644" t="s">
        <v>4029</v>
      </c>
      <c r="G698" s="694">
        <v>118</v>
      </c>
    </row>
    <row r="699" spans="2:7" ht="15.75">
      <c r="B699" s="641" t="s">
        <v>818</v>
      </c>
      <c r="C699" s="620" t="s">
        <v>819</v>
      </c>
      <c r="D699" s="645" t="s">
        <v>820</v>
      </c>
      <c r="E699" s="617" t="s">
        <v>2704</v>
      </c>
      <c r="F699" s="644">
        <v>6</v>
      </c>
      <c r="G699" s="694">
        <v>10</v>
      </c>
    </row>
    <row r="700" spans="2:7" ht="15.75">
      <c r="B700" s="641"/>
      <c r="C700" s="620" t="s">
        <v>819</v>
      </c>
      <c r="D700" s="645" t="s">
        <v>822</v>
      </c>
      <c r="E700" s="617" t="s">
        <v>823</v>
      </c>
      <c r="F700" s="644">
        <v>6</v>
      </c>
      <c r="G700" s="694">
        <v>10</v>
      </c>
    </row>
    <row r="701" spans="2:7" ht="31.5">
      <c r="B701" s="641"/>
      <c r="C701" s="620" t="s">
        <v>819</v>
      </c>
      <c r="D701" s="645" t="s">
        <v>824</v>
      </c>
      <c r="E701" s="617" t="s">
        <v>825</v>
      </c>
      <c r="F701" s="644">
        <v>6</v>
      </c>
      <c r="G701" s="694">
        <v>10</v>
      </c>
    </row>
    <row r="702" spans="2:7" ht="31.5">
      <c r="B702" s="641"/>
      <c r="C702" s="620" t="s">
        <v>819</v>
      </c>
      <c r="D702" s="645" t="s">
        <v>826</v>
      </c>
      <c r="E702" s="617" t="s">
        <v>827</v>
      </c>
      <c r="F702" s="644">
        <v>2</v>
      </c>
      <c r="G702" s="694">
        <v>10</v>
      </c>
    </row>
    <row r="703" spans="2:7" ht="15.75">
      <c r="B703" s="641"/>
      <c r="C703" s="620" t="s">
        <v>819</v>
      </c>
      <c r="D703" s="645" t="s">
        <v>828</v>
      </c>
      <c r="E703" s="617" t="s">
        <v>2697</v>
      </c>
      <c r="F703" s="644">
        <v>6</v>
      </c>
      <c r="G703" s="694">
        <v>10</v>
      </c>
    </row>
    <row r="704" spans="2:7" ht="15.75">
      <c r="B704" s="641"/>
      <c r="C704" s="708" t="s">
        <v>819</v>
      </c>
      <c r="D704" s="708" t="s">
        <v>4124</v>
      </c>
      <c r="E704" s="707" t="s">
        <v>829</v>
      </c>
      <c r="F704" s="644">
        <v>6</v>
      </c>
      <c r="G704" s="709">
        <v>10</v>
      </c>
    </row>
    <row r="705" spans="2:7" ht="15.75">
      <c r="B705" s="641"/>
      <c r="C705" s="708" t="s">
        <v>819</v>
      </c>
      <c r="D705" s="708" t="s">
        <v>2725</v>
      </c>
      <c r="E705" s="707" t="s">
        <v>3209</v>
      </c>
      <c r="F705" s="644">
        <v>6</v>
      </c>
      <c r="G705" s="709">
        <v>9</v>
      </c>
    </row>
    <row r="706" spans="2:7" ht="15.75">
      <c r="B706" s="641"/>
      <c r="C706" s="620" t="s">
        <v>819</v>
      </c>
      <c r="D706" s="645" t="s">
        <v>830</v>
      </c>
      <c r="E706" s="617" t="s">
        <v>831</v>
      </c>
      <c r="F706" s="644">
        <v>6</v>
      </c>
      <c r="G706" s="694">
        <v>10</v>
      </c>
    </row>
    <row r="707" spans="2:7" ht="31.5">
      <c r="B707" s="641"/>
      <c r="C707" s="620" t="s">
        <v>819</v>
      </c>
      <c r="D707" s="645" t="s">
        <v>832</v>
      </c>
      <c r="E707" s="617" t="s">
        <v>2588</v>
      </c>
      <c r="F707" s="644">
        <v>6</v>
      </c>
      <c r="G707" s="694">
        <v>10</v>
      </c>
    </row>
    <row r="708" spans="2:7" ht="47.25">
      <c r="B708" s="641"/>
      <c r="C708" s="620" t="s">
        <v>819</v>
      </c>
      <c r="D708" s="645" t="s">
        <v>833</v>
      </c>
      <c r="E708" s="707" t="s">
        <v>4393</v>
      </c>
      <c r="F708" s="644">
        <v>6</v>
      </c>
      <c r="G708" s="694">
        <v>10</v>
      </c>
    </row>
    <row r="709" spans="2:7" ht="47.25">
      <c r="B709" s="641"/>
      <c r="C709" s="620" t="s">
        <v>819</v>
      </c>
      <c r="D709" s="645" t="s">
        <v>834</v>
      </c>
      <c r="E709" s="707" t="s">
        <v>4394</v>
      </c>
      <c r="F709" s="644">
        <v>6</v>
      </c>
      <c r="G709" s="694">
        <v>15</v>
      </c>
    </row>
    <row r="710" spans="2:7" ht="31.5">
      <c r="B710" s="641" t="s">
        <v>835</v>
      </c>
      <c r="C710" s="620" t="s">
        <v>836</v>
      </c>
      <c r="D710" s="645" t="s">
        <v>837</v>
      </c>
      <c r="E710" s="617" t="s">
        <v>1056</v>
      </c>
      <c r="F710" s="644">
        <v>6</v>
      </c>
      <c r="G710" s="694">
        <v>15.99</v>
      </c>
    </row>
    <row r="711" spans="2:7" ht="15.75">
      <c r="B711" s="641"/>
      <c r="C711" s="620" t="s">
        <v>836</v>
      </c>
      <c r="D711" s="645" t="s">
        <v>2442</v>
      </c>
      <c r="E711" s="617" t="s">
        <v>2589</v>
      </c>
      <c r="F711" s="644">
        <v>6</v>
      </c>
      <c r="G711" s="694">
        <v>17.989999999999998</v>
      </c>
    </row>
    <row r="712" spans="2:7" ht="15.75">
      <c r="B712" s="641"/>
      <c r="C712" s="620" t="s">
        <v>836</v>
      </c>
      <c r="D712" s="645" t="s">
        <v>838</v>
      </c>
      <c r="E712" s="617" t="s">
        <v>1057</v>
      </c>
      <c r="F712" s="644">
        <v>6</v>
      </c>
      <c r="G712" s="694">
        <v>15.99</v>
      </c>
    </row>
    <row r="713" spans="2:7" ht="31.5">
      <c r="B713" s="641"/>
      <c r="C713" s="620" t="s">
        <v>836</v>
      </c>
      <c r="D713" s="645" t="s">
        <v>839</v>
      </c>
      <c r="E713" s="707" t="s">
        <v>3210</v>
      </c>
      <c r="F713" s="644">
        <v>6</v>
      </c>
      <c r="G713" s="694">
        <v>17.989999999999998</v>
      </c>
    </row>
    <row r="714" spans="2:7" ht="15.75">
      <c r="B714" s="641"/>
      <c r="C714" s="620" t="s">
        <v>836</v>
      </c>
      <c r="D714" s="645" t="s">
        <v>840</v>
      </c>
      <c r="E714" s="707" t="s">
        <v>4395</v>
      </c>
      <c r="F714" s="644">
        <v>6</v>
      </c>
      <c r="G714" s="694">
        <v>14.99</v>
      </c>
    </row>
    <row r="715" spans="2:7" ht="15.75">
      <c r="B715" s="641"/>
      <c r="C715" s="707" t="s">
        <v>836</v>
      </c>
      <c r="D715" s="707" t="s">
        <v>2726</v>
      </c>
      <c r="E715" s="707" t="s">
        <v>3211</v>
      </c>
      <c r="F715" s="644">
        <v>6</v>
      </c>
      <c r="G715" s="709">
        <v>90</v>
      </c>
    </row>
    <row r="716" spans="2:7" ht="15.75">
      <c r="B716" s="641" t="s">
        <v>841</v>
      </c>
      <c r="C716" s="620" t="s">
        <v>842</v>
      </c>
      <c r="D716" s="645" t="s">
        <v>843</v>
      </c>
      <c r="E716" s="707" t="s">
        <v>4396</v>
      </c>
      <c r="F716" s="644" t="s">
        <v>4029</v>
      </c>
      <c r="G716" s="694">
        <v>24.99</v>
      </c>
    </row>
    <row r="717" spans="2:7" ht="31.5">
      <c r="B717" s="641"/>
      <c r="C717" s="620" t="s">
        <v>842</v>
      </c>
      <c r="D717" s="645" t="s">
        <v>845</v>
      </c>
      <c r="E717" s="617" t="s">
        <v>2698</v>
      </c>
      <c r="F717" s="644" t="s">
        <v>4029</v>
      </c>
      <c r="G717" s="694">
        <v>24.99</v>
      </c>
    </row>
    <row r="718" spans="2:7" ht="47.25">
      <c r="B718" s="641"/>
      <c r="C718" s="620" t="s">
        <v>842</v>
      </c>
      <c r="D718" s="645" t="s">
        <v>846</v>
      </c>
      <c r="E718" s="707" t="s">
        <v>3212</v>
      </c>
      <c r="F718" s="644" t="s">
        <v>4029</v>
      </c>
      <c r="G718" s="694">
        <v>24.99</v>
      </c>
    </row>
    <row r="719" spans="2:7" ht="31.5">
      <c r="B719" s="641"/>
      <c r="C719" s="620" t="s">
        <v>842</v>
      </c>
      <c r="D719" s="645" t="s">
        <v>847</v>
      </c>
      <c r="E719" s="617" t="s">
        <v>2705</v>
      </c>
      <c r="F719" s="644" t="s">
        <v>4029</v>
      </c>
      <c r="G719" s="694">
        <v>44.99</v>
      </c>
    </row>
    <row r="720" spans="2:7" ht="31.5">
      <c r="B720" s="641"/>
      <c r="C720" s="620" t="s">
        <v>842</v>
      </c>
      <c r="D720" s="645" t="s">
        <v>848</v>
      </c>
      <c r="E720" s="707" t="s">
        <v>3213</v>
      </c>
      <c r="F720" s="644" t="s">
        <v>4029</v>
      </c>
      <c r="G720" s="694">
        <v>119.99</v>
      </c>
    </row>
    <row r="721" spans="2:7" ht="15.75">
      <c r="B721" s="641"/>
      <c r="C721" s="712"/>
      <c r="D721" s="712"/>
      <c r="E721" s="713"/>
      <c r="F721" s="644"/>
      <c r="G721" s="714"/>
    </row>
    <row r="722" spans="2:7" ht="15.75">
      <c r="B722" s="641"/>
      <c r="C722" s="620" t="s">
        <v>842</v>
      </c>
      <c r="D722" s="645" t="s">
        <v>851</v>
      </c>
      <c r="E722" s="617" t="s">
        <v>2702</v>
      </c>
      <c r="F722" s="644" t="s">
        <v>4029</v>
      </c>
      <c r="G722" s="694">
        <v>199.99</v>
      </c>
    </row>
    <row r="723" spans="2:7" ht="15.75">
      <c r="B723" s="641"/>
      <c r="C723" s="620" t="s">
        <v>842</v>
      </c>
      <c r="D723" s="645" t="s">
        <v>852</v>
      </c>
      <c r="E723" s="617" t="s">
        <v>853</v>
      </c>
      <c r="F723" s="644" t="s">
        <v>4029</v>
      </c>
      <c r="G723" s="694">
        <v>29.99</v>
      </c>
    </row>
    <row r="724" spans="2:7" ht="15.75">
      <c r="B724" s="641"/>
      <c r="C724" s="620" t="s">
        <v>1058</v>
      </c>
      <c r="D724" s="645" t="s">
        <v>849</v>
      </c>
      <c r="E724" s="707" t="s">
        <v>3214</v>
      </c>
      <c r="F724" s="644" t="s">
        <v>4029</v>
      </c>
      <c r="G724" s="694">
        <v>99.99</v>
      </c>
    </row>
    <row r="725" spans="2:7" ht="15.75">
      <c r="B725" s="641"/>
      <c r="C725" s="620" t="s">
        <v>1058</v>
      </c>
      <c r="D725" s="645" t="s">
        <v>850</v>
      </c>
      <c r="E725" s="707" t="s">
        <v>3215</v>
      </c>
      <c r="F725" s="644" t="s">
        <v>4029</v>
      </c>
      <c r="G725" s="694">
        <v>89.99</v>
      </c>
    </row>
    <row r="726" spans="2:7" ht="15.75">
      <c r="B726" s="641"/>
      <c r="C726" s="620" t="s">
        <v>1058</v>
      </c>
      <c r="D726" s="645" t="s">
        <v>854</v>
      </c>
      <c r="E726" s="707" t="s">
        <v>3216</v>
      </c>
      <c r="F726" s="644" t="s">
        <v>4029</v>
      </c>
      <c r="G726" s="694">
        <v>259.99</v>
      </c>
    </row>
    <row r="727" spans="2:7" ht="15.75">
      <c r="B727" s="641"/>
      <c r="C727" s="620" t="s">
        <v>855</v>
      </c>
      <c r="D727" s="645" t="s">
        <v>856</v>
      </c>
      <c r="E727" s="617" t="s">
        <v>2699</v>
      </c>
      <c r="F727" s="644" t="s">
        <v>4029</v>
      </c>
      <c r="G727" s="694">
        <v>349</v>
      </c>
    </row>
    <row r="728" spans="2:7" ht="31.5">
      <c r="B728" s="641"/>
      <c r="C728" s="620" t="s">
        <v>855</v>
      </c>
      <c r="D728" s="645" t="s">
        <v>857</v>
      </c>
      <c r="E728" s="707" t="s">
        <v>4397</v>
      </c>
      <c r="F728" s="644" t="s">
        <v>4029</v>
      </c>
      <c r="G728" s="694">
        <v>14.49</v>
      </c>
    </row>
    <row r="729" spans="2:7" ht="15.75">
      <c r="B729" s="641"/>
      <c r="C729" s="620" t="s">
        <v>855</v>
      </c>
      <c r="D729" s="645" t="s">
        <v>858</v>
      </c>
      <c r="E729" s="617" t="s">
        <v>2706</v>
      </c>
      <c r="F729" s="644" t="s">
        <v>4029</v>
      </c>
      <c r="G729" s="694">
        <v>12.99</v>
      </c>
    </row>
    <row r="730" spans="2:7" ht="15.75">
      <c r="B730" s="641"/>
      <c r="C730" s="620" t="s">
        <v>855</v>
      </c>
      <c r="D730" s="645" t="s">
        <v>859</v>
      </c>
      <c r="E730" s="707" t="s">
        <v>4398</v>
      </c>
      <c r="F730" s="644" t="s">
        <v>4029</v>
      </c>
      <c r="G730" s="694">
        <v>9.99</v>
      </c>
    </row>
    <row r="731" spans="2:7" ht="15.75">
      <c r="B731" s="641"/>
      <c r="C731" s="620" t="s">
        <v>855</v>
      </c>
      <c r="D731" s="645" t="s">
        <v>860</v>
      </c>
      <c r="E731" s="707" t="s">
        <v>4399</v>
      </c>
      <c r="F731" s="644" t="s">
        <v>4029</v>
      </c>
      <c r="G731" s="694">
        <v>13.99</v>
      </c>
    </row>
    <row r="732" spans="2:7" ht="31.5">
      <c r="B732" s="641"/>
      <c r="C732" s="620" t="s">
        <v>855</v>
      </c>
      <c r="D732" s="645" t="s">
        <v>861</v>
      </c>
      <c r="E732" s="617" t="s">
        <v>2700</v>
      </c>
      <c r="F732" s="644" t="s">
        <v>4029</v>
      </c>
      <c r="G732" s="694">
        <v>12.99</v>
      </c>
    </row>
    <row r="733" spans="2:7" ht="15.75">
      <c r="B733" s="641"/>
      <c r="C733" s="620" t="s">
        <v>855</v>
      </c>
      <c r="D733" s="645" t="s">
        <v>862</v>
      </c>
      <c r="E733" s="617" t="s">
        <v>863</v>
      </c>
      <c r="F733" s="644" t="s">
        <v>4029</v>
      </c>
      <c r="G733" s="694">
        <v>19.989999999999998</v>
      </c>
    </row>
    <row r="734" spans="2:7" ht="15.75">
      <c r="B734" s="641"/>
      <c r="C734" s="620" t="s">
        <v>855</v>
      </c>
      <c r="D734" s="645" t="s">
        <v>864</v>
      </c>
      <c r="E734" s="617" t="s">
        <v>2707</v>
      </c>
      <c r="F734" s="644" t="s">
        <v>4029</v>
      </c>
      <c r="G734" s="694">
        <v>59.99</v>
      </c>
    </row>
    <row r="735" spans="2:7" ht="15.75">
      <c r="B735" s="641"/>
      <c r="C735" s="620" t="s">
        <v>855</v>
      </c>
      <c r="D735" s="645" t="s">
        <v>865</v>
      </c>
      <c r="E735" s="617" t="s">
        <v>866</v>
      </c>
      <c r="F735" s="644">
        <v>10</v>
      </c>
      <c r="G735" s="694">
        <v>49.99</v>
      </c>
    </row>
    <row r="736" spans="2:7" ht="15.75">
      <c r="B736" s="641"/>
      <c r="C736" s="620" t="s">
        <v>855</v>
      </c>
      <c r="D736" s="645" t="s">
        <v>867</v>
      </c>
      <c r="E736" s="707" t="s">
        <v>3217</v>
      </c>
      <c r="F736" s="644" t="s">
        <v>4029</v>
      </c>
      <c r="G736" s="694">
        <v>19.989999999999998</v>
      </c>
    </row>
    <row r="737" spans="2:7" ht="15.75">
      <c r="B737" s="641"/>
      <c r="C737" s="620" t="s">
        <v>855</v>
      </c>
      <c r="D737" s="645" t="s">
        <v>868</v>
      </c>
      <c r="E737" s="617" t="s">
        <v>869</v>
      </c>
      <c r="F737" s="644" t="s">
        <v>4029</v>
      </c>
      <c r="G737" s="694">
        <v>39.99</v>
      </c>
    </row>
    <row r="738" spans="2:7" ht="31.5">
      <c r="B738" s="641"/>
      <c r="C738" s="620" t="s">
        <v>855</v>
      </c>
      <c r="D738" s="645" t="s">
        <v>870</v>
      </c>
      <c r="E738" s="617" t="s">
        <v>871</v>
      </c>
      <c r="F738" s="644">
        <v>6</v>
      </c>
      <c r="G738" s="694">
        <v>19.989999999999998</v>
      </c>
    </row>
    <row r="739" spans="2:7" ht="15.75">
      <c r="B739" s="641"/>
      <c r="C739" s="620" t="s">
        <v>855</v>
      </c>
      <c r="D739" s="645" t="s">
        <v>872</v>
      </c>
      <c r="E739" s="617" t="s">
        <v>873</v>
      </c>
      <c r="F739" s="644">
        <v>6</v>
      </c>
      <c r="G739" s="694">
        <v>39.99</v>
      </c>
    </row>
    <row r="740" spans="2:7" ht="31.5">
      <c r="B740" s="641"/>
      <c r="C740" s="620" t="s">
        <v>855</v>
      </c>
      <c r="D740" s="645" t="s">
        <v>874</v>
      </c>
      <c r="E740" s="617" t="s">
        <v>2701</v>
      </c>
      <c r="F740" s="644">
        <v>6</v>
      </c>
      <c r="G740" s="694">
        <v>75</v>
      </c>
    </row>
    <row r="741" spans="2:7" ht="31.5">
      <c r="B741" s="641"/>
      <c r="C741" s="620" t="s">
        <v>855</v>
      </c>
      <c r="D741" s="645" t="s">
        <v>875</v>
      </c>
      <c r="E741" s="617" t="s">
        <v>2708</v>
      </c>
      <c r="F741" s="644" t="s">
        <v>4029</v>
      </c>
      <c r="G741" s="694">
        <v>99.99</v>
      </c>
    </row>
    <row r="742" spans="2:7" ht="15.75">
      <c r="B742" s="641"/>
      <c r="C742" s="620"/>
      <c r="D742" s="645" t="s">
        <v>2443</v>
      </c>
      <c r="E742" s="617" t="s">
        <v>2590</v>
      </c>
      <c r="F742" s="644" t="s">
        <v>4029</v>
      </c>
      <c r="G742" s="694">
        <v>19.989999999999998</v>
      </c>
    </row>
    <row r="743" spans="2:7" ht="15.75">
      <c r="B743" s="641"/>
      <c r="C743" s="708" t="s">
        <v>855</v>
      </c>
      <c r="D743" s="708" t="s">
        <v>2727</v>
      </c>
      <c r="E743" s="707" t="s">
        <v>3218</v>
      </c>
      <c r="F743" s="644">
        <v>6</v>
      </c>
      <c r="G743" s="709">
        <v>2</v>
      </c>
    </row>
    <row r="744" spans="2:7" ht="15.75">
      <c r="B744" s="641"/>
      <c r="C744" s="620" t="s">
        <v>876</v>
      </c>
      <c r="D744" s="645" t="s">
        <v>877</v>
      </c>
      <c r="E744" s="617" t="s">
        <v>878</v>
      </c>
      <c r="F744" s="644" t="s">
        <v>4029</v>
      </c>
      <c r="G744" s="694">
        <v>149</v>
      </c>
    </row>
    <row r="745" spans="2:7" ht="15.75">
      <c r="B745" s="641" t="s">
        <v>879</v>
      </c>
      <c r="C745" s="620" t="s">
        <v>880</v>
      </c>
      <c r="D745" s="645" t="s">
        <v>881</v>
      </c>
      <c r="E745" s="617" t="s">
        <v>2709</v>
      </c>
      <c r="F745" s="644">
        <v>6</v>
      </c>
      <c r="G745" s="694">
        <v>29.99</v>
      </c>
    </row>
    <row r="746" spans="2:7" ht="15.75">
      <c r="B746" s="641"/>
      <c r="C746" s="620" t="s">
        <v>880</v>
      </c>
      <c r="D746" s="645" t="s">
        <v>882</v>
      </c>
      <c r="E746" s="617" t="s">
        <v>883</v>
      </c>
      <c r="F746" s="644">
        <v>6</v>
      </c>
      <c r="G746" s="694">
        <v>44.99</v>
      </c>
    </row>
    <row r="747" spans="2:7" ht="15.75">
      <c r="B747" s="652"/>
      <c r="C747" s="626" t="s">
        <v>880</v>
      </c>
      <c r="D747" s="653" t="s">
        <v>884</v>
      </c>
      <c r="E747" s="629" t="s">
        <v>885</v>
      </c>
      <c r="F747" s="644">
        <v>6</v>
      </c>
      <c r="G747" s="694">
        <v>29.99</v>
      </c>
    </row>
    <row r="748" spans="2:7" ht="15.75">
      <c r="B748" s="652"/>
      <c r="C748" s="708" t="s">
        <v>880</v>
      </c>
      <c r="D748" s="708" t="s">
        <v>2728</v>
      </c>
      <c r="E748" s="707" t="s">
        <v>3219</v>
      </c>
      <c r="F748" s="644">
        <v>6</v>
      </c>
      <c r="G748" s="709">
        <v>116</v>
      </c>
    </row>
    <row r="749" spans="2:7" ht="15.75">
      <c r="B749" s="652"/>
      <c r="C749" s="708" t="s">
        <v>880</v>
      </c>
      <c r="D749" s="708" t="s">
        <v>2729</v>
      </c>
      <c r="E749" s="707" t="s">
        <v>3220</v>
      </c>
      <c r="F749" s="644" t="s">
        <v>4029</v>
      </c>
      <c r="G749" s="709">
        <v>14</v>
      </c>
    </row>
    <row r="750" spans="2:7" ht="15.75">
      <c r="B750" s="652"/>
      <c r="C750" s="708" t="s">
        <v>880</v>
      </c>
      <c r="D750" s="708" t="s">
        <v>2730</v>
      </c>
      <c r="E750" s="707" t="s">
        <v>3221</v>
      </c>
      <c r="F750" s="644" t="s">
        <v>4029</v>
      </c>
      <c r="G750" s="709">
        <v>9</v>
      </c>
    </row>
    <row r="751" spans="2:7" ht="15.75">
      <c r="B751" s="652"/>
      <c r="C751" s="708" t="s">
        <v>880</v>
      </c>
      <c r="D751" s="708" t="s">
        <v>2731</v>
      </c>
      <c r="E751" s="707" t="s">
        <v>3222</v>
      </c>
      <c r="F751" s="644" t="s">
        <v>4029</v>
      </c>
      <c r="G751" s="709">
        <v>27</v>
      </c>
    </row>
    <row r="752" spans="2:7" ht="31.5">
      <c r="B752" s="641"/>
      <c r="C752" s="620" t="s">
        <v>886</v>
      </c>
      <c r="D752" s="645" t="s">
        <v>887</v>
      </c>
      <c r="E752" s="617" t="s">
        <v>2710</v>
      </c>
      <c r="F752" s="644">
        <v>6</v>
      </c>
      <c r="G752" s="694">
        <v>7.99</v>
      </c>
    </row>
    <row r="753" spans="2:7" ht="15.75">
      <c r="B753" s="641"/>
      <c r="C753" s="620" t="s">
        <v>886</v>
      </c>
      <c r="D753" s="645" t="s">
        <v>888</v>
      </c>
      <c r="E753" s="617" t="s">
        <v>889</v>
      </c>
      <c r="F753" s="644">
        <v>6</v>
      </c>
      <c r="G753" s="694">
        <v>11.99</v>
      </c>
    </row>
    <row r="754" spans="2:7" ht="31.5">
      <c r="B754" s="641"/>
      <c r="C754" s="620" t="s">
        <v>890</v>
      </c>
      <c r="D754" s="645" t="s">
        <v>891</v>
      </c>
      <c r="E754" s="617" t="s">
        <v>892</v>
      </c>
      <c r="F754" s="644">
        <v>6</v>
      </c>
      <c r="G754" s="694">
        <v>14.99</v>
      </c>
    </row>
    <row r="755" spans="2:7" ht="15.75">
      <c r="B755" s="641"/>
      <c r="C755" s="620" t="s">
        <v>893</v>
      </c>
      <c r="D755" s="645" t="s">
        <v>894</v>
      </c>
      <c r="E755" s="617" t="s">
        <v>2711</v>
      </c>
      <c r="F755" s="644" t="s">
        <v>4029</v>
      </c>
      <c r="G755" s="694">
        <v>199.99</v>
      </c>
    </row>
    <row r="756" spans="2:7" ht="15.75">
      <c r="B756" s="641"/>
      <c r="C756" s="620" t="s">
        <v>895</v>
      </c>
      <c r="D756" s="645" t="s">
        <v>896</v>
      </c>
      <c r="E756" s="617" t="s">
        <v>897</v>
      </c>
      <c r="F756" s="644">
        <v>6</v>
      </c>
      <c r="G756" s="694">
        <v>39.99</v>
      </c>
    </row>
    <row r="757" spans="2:7" ht="31.5">
      <c r="B757" s="641"/>
      <c r="C757" s="620" t="s">
        <v>903</v>
      </c>
      <c r="D757" s="645" t="s">
        <v>904</v>
      </c>
      <c r="E757" s="617" t="s">
        <v>905</v>
      </c>
      <c r="F757" s="644">
        <v>6</v>
      </c>
      <c r="G757" s="694">
        <v>2153.9899999999998</v>
      </c>
    </row>
    <row r="758" spans="2:7" ht="31.5">
      <c r="B758" s="641"/>
      <c r="C758" s="620" t="s">
        <v>906</v>
      </c>
      <c r="D758" s="645" t="s">
        <v>907</v>
      </c>
      <c r="E758" s="617" t="s">
        <v>908</v>
      </c>
      <c r="F758" s="644">
        <v>6</v>
      </c>
      <c r="G758" s="694">
        <v>1953.99</v>
      </c>
    </row>
    <row r="759" spans="2:7" ht="31.5">
      <c r="B759" s="641"/>
      <c r="C759" s="620" t="s">
        <v>898</v>
      </c>
      <c r="D759" s="645" t="s">
        <v>899</v>
      </c>
      <c r="E759" s="617" t="s">
        <v>6504</v>
      </c>
      <c r="F759" s="644">
        <v>6</v>
      </c>
      <c r="G759" s="694">
        <v>339</v>
      </c>
    </row>
    <row r="760" spans="2:7" ht="31.5">
      <c r="B760" s="641"/>
      <c r="C760" s="620" t="s">
        <v>898</v>
      </c>
      <c r="D760" s="645" t="s">
        <v>900</v>
      </c>
      <c r="E760" s="707" t="s">
        <v>3223</v>
      </c>
      <c r="F760" s="644">
        <v>6</v>
      </c>
      <c r="G760" s="694">
        <v>619</v>
      </c>
    </row>
    <row r="761" spans="2:7" ht="31.5">
      <c r="B761" s="641"/>
      <c r="C761" s="620" t="s">
        <v>898</v>
      </c>
      <c r="D761" s="645" t="s">
        <v>901</v>
      </c>
      <c r="E761" s="617" t="s">
        <v>6505</v>
      </c>
      <c r="F761" s="644">
        <v>6</v>
      </c>
      <c r="G761" s="694">
        <v>3747</v>
      </c>
    </row>
    <row r="762" spans="2:7" ht="31.5">
      <c r="B762" s="641"/>
      <c r="C762" s="620" t="s">
        <v>898</v>
      </c>
      <c r="D762" s="645" t="s">
        <v>902</v>
      </c>
      <c r="E762" s="617" t="s">
        <v>6506</v>
      </c>
      <c r="F762" s="644">
        <v>6</v>
      </c>
      <c r="G762" s="694">
        <v>1349</v>
      </c>
    </row>
    <row r="763" spans="2:7" ht="31.5">
      <c r="B763" s="641"/>
      <c r="C763" s="620"/>
      <c r="D763" s="645" t="s">
        <v>2444</v>
      </c>
      <c r="E763" s="617" t="s">
        <v>2591</v>
      </c>
      <c r="F763" s="644">
        <v>6</v>
      </c>
      <c r="G763" s="694">
        <v>1799</v>
      </c>
    </row>
    <row r="764" spans="2:7" ht="31.5">
      <c r="B764" s="641"/>
      <c r="C764" s="620"/>
      <c r="D764" s="645" t="s">
        <v>2445</v>
      </c>
      <c r="E764" s="617" t="s">
        <v>2592</v>
      </c>
      <c r="F764" s="644">
        <v>6</v>
      </c>
      <c r="G764" s="694">
        <v>1349</v>
      </c>
    </row>
    <row r="765" spans="2:7" ht="15.75">
      <c r="B765" s="641"/>
      <c r="C765" s="620" t="s">
        <v>909</v>
      </c>
      <c r="D765" s="645" t="s">
        <v>910</v>
      </c>
      <c r="E765" s="617" t="s">
        <v>2593</v>
      </c>
      <c r="F765" s="644">
        <v>6</v>
      </c>
      <c r="G765" s="694">
        <v>39.99</v>
      </c>
    </row>
    <row r="766" spans="2:7" ht="31.5">
      <c r="B766" s="641"/>
      <c r="C766" s="620" t="s">
        <v>911</v>
      </c>
      <c r="D766" s="645" t="s">
        <v>912</v>
      </c>
      <c r="E766" s="617" t="s">
        <v>913</v>
      </c>
      <c r="F766" s="644">
        <v>6</v>
      </c>
      <c r="G766" s="694">
        <v>69.989999999999995</v>
      </c>
    </row>
    <row r="767" spans="2:7" ht="15.75">
      <c r="B767" s="641"/>
      <c r="C767" s="620" t="s">
        <v>1059</v>
      </c>
      <c r="D767" s="645" t="s">
        <v>914</v>
      </c>
      <c r="E767" s="617" t="s">
        <v>915</v>
      </c>
      <c r="F767" s="644" t="s">
        <v>4029</v>
      </c>
      <c r="G767" s="694">
        <v>299.99</v>
      </c>
    </row>
    <row r="768" spans="2:7" ht="15.75">
      <c r="B768" s="641"/>
      <c r="C768" s="620" t="s">
        <v>916</v>
      </c>
      <c r="D768" s="645" t="s">
        <v>917</v>
      </c>
      <c r="E768" s="617" t="s">
        <v>918</v>
      </c>
      <c r="F768" s="644" t="s">
        <v>4029</v>
      </c>
      <c r="G768" s="694">
        <v>249.99</v>
      </c>
    </row>
    <row r="769" spans="2:8" ht="15.75">
      <c r="B769" s="641"/>
      <c r="C769" s="620"/>
      <c r="D769" s="645" t="s">
        <v>2446</v>
      </c>
      <c r="E769" s="617" t="s">
        <v>2594</v>
      </c>
      <c r="F769" s="644" t="s">
        <v>4029</v>
      </c>
      <c r="G769" s="694">
        <v>229</v>
      </c>
    </row>
    <row r="770" spans="2:8" ht="15.75">
      <c r="B770" s="638"/>
      <c r="C770" s="620"/>
      <c r="D770" s="642"/>
      <c r="E770" s="621"/>
      <c r="F770" s="644"/>
      <c r="G770" s="695"/>
    </row>
    <row r="771" spans="2:8" ht="15.75">
      <c r="B771" s="638" t="s">
        <v>2669</v>
      </c>
      <c r="C771" s="620"/>
      <c r="D771" s="642" t="s">
        <v>2465</v>
      </c>
      <c r="E771" s="621" t="s">
        <v>2613</v>
      </c>
      <c r="F771" s="644">
        <v>7</v>
      </c>
      <c r="G771" s="695">
        <v>240</v>
      </c>
    </row>
    <row r="772" spans="2:8" ht="15.75">
      <c r="B772" s="638"/>
      <c r="C772" s="620"/>
      <c r="D772" s="642"/>
      <c r="E772" s="621"/>
      <c r="F772" s="644"/>
      <c r="G772" s="695"/>
    </row>
    <row r="773" spans="2:8" ht="15.75">
      <c r="B773" s="638" t="s">
        <v>921</v>
      </c>
      <c r="C773" s="620" t="s">
        <v>1060</v>
      </c>
      <c r="D773" s="642" t="s">
        <v>922</v>
      </c>
      <c r="E773" s="621" t="s">
        <v>923</v>
      </c>
      <c r="F773" s="644">
        <v>18</v>
      </c>
      <c r="G773" s="695">
        <v>32</v>
      </c>
    </row>
    <row r="774" spans="2:8" ht="31.5">
      <c r="B774" s="638"/>
      <c r="C774" s="620" t="s">
        <v>924</v>
      </c>
      <c r="D774" s="642" t="s">
        <v>927</v>
      </c>
      <c r="E774" s="621" t="s">
        <v>2712</v>
      </c>
      <c r="F774" s="644" t="s">
        <v>4029</v>
      </c>
      <c r="G774" s="695">
        <v>25</v>
      </c>
    </row>
    <row r="775" spans="2:8" ht="15.75">
      <c r="B775" s="638"/>
      <c r="C775" s="620" t="s">
        <v>924</v>
      </c>
      <c r="D775" s="642" t="s">
        <v>925</v>
      </c>
      <c r="E775" s="621" t="s">
        <v>2614</v>
      </c>
      <c r="F775" s="644" t="s">
        <v>4029</v>
      </c>
      <c r="G775" s="695">
        <v>6</v>
      </c>
    </row>
    <row r="776" spans="2:8" ht="15.75">
      <c r="B776" s="638"/>
      <c r="C776" s="620" t="s">
        <v>928</v>
      </c>
      <c r="D776" s="642" t="s">
        <v>929</v>
      </c>
      <c r="E776" s="707" t="s">
        <v>4400</v>
      </c>
      <c r="F776" s="644" t="s">
        <v>4029</v>
      </c>
      <c r="G776" s="695" t="s">
        <v>1061</v>
      </c>
    </row>
    <row r="777" spans="2:8" ht="15.75">
      <c r="B777" s="638" t="s">
        <v>919</v>
      </c>
      <c r="C777" s="620"/>
      <c r="D777" s="642"/>
      <c r="E777" s="621"/>
      <c r="F777" s="644" t="s">
        <v>4029</v>
      </c>
      <c r="G777" s="695"/>
    </row>
    <row r="778" spans="2:8" ht="31.5">
      <c r="B778" s="706" t="s">
        <v>2663</v>
      </c>
      <c r="C778" s="620" t="s">
        <v>2663</v>
      </c>
      <c r="D778" s="645" t="s">
        <v>2447</v>
      </c>
      <c r="E778" s="617" t="s">
        <v>2595</v>
      </c>
      <c r="F778" s="644" t="s">
        <v>4029</v>
      </c>
      <c r="G778" s="694">
        <v>135</v>
      </c>
    </row>
    <row r="779" spans="2:8" ht="31.5">
      <c r="B779" s="641"/>
      <c r="C779" s="620" t="s">
        <v>2663</v>
      </c>
      <c r="D779" s="645" t="s">
        <v>2448</v>
      </c>
      <c r="E779" s="617" t="s">
        <v>2596</v>
      </c>
      <c r="F779" s="644" t="s">
        <v>4029</v>
      </c>
      <c r="G779" s="694">
        <v>365</v>
      </c>
    </row>
    <row r="780" spans="2:8" ht="31.5">
      <c r="B780" s="641"/>
      <c r="C780" s="620" t="s">
        <v>2663</v>
      </c>
      <c r="D780" s="645" t="s">
        <v>2449</v>
      </c>
      <c r="E780" s="617" t="s">
        <v>2597</v>
      </c>
      <c r="F780" s="644" t="s">
        <v>4029</v>
      </c>
      <c r="G780" s="694">
        <v>540</v>
      </c>
    </row>
    <row r="781" spans="2:8" ht="47.25">
      <c r="B781" s="638"/>
      <c r="C781" s="708" t="s">
        <v>4125</v>
      </c>
      <c r="D781" s="708" t="s">
        <v>4126</v>
      </c>
      <c r="E781" s="707" t="s">
        <v>4401</v>
      </c>
      <c r="F781" s="644" t="s">
        <v>4029</v>
      </c>
      <c r="G781" s="709">
        <v>135</v>
      </c>
    </row>
    <row r="782" spans="2:8" ht="47.25">
      <c r="B782" s="638"/>
      <c r="C782" s="708" t="s">
        <v>4125</v>
      </c>
      <c r="D782" s="708" t="s">
        <v>4127</v>
      </c>
      <c r="E782" s="707" t="s">
        <v>4402</v>
      </c>
      <c r="F782" s="644" t="s">
        <v>4029</v>
      </c>
      <c r="G782" s="709">
        <v>365</v>
      </c>
    </row>
    <row r="783" spans="2:8" ht="47.25">
      <c r="B783" s="638"/>
      <c r="C783" s="708" t="s">
        <v>4125</v>
      </c>
      <c r="D783" s="708" t="s">
        <v>4128</v>
      </c>
      <c r="E783" s="707" t="s">
        <v>4403</v>
      </c>
      <c r="F783" s="644" t="s">
        <v>4029</v>
      </c>
      <c r="G783" s="709">
        <v>540</v>
      </c>
      <c r="H783" s="556"/>
    </row>
    <row r="784" spans="2:8" ht="31.5">
      <c r="B784" s="706" t="s">
        <v>2664</v>
      </c>
      <c r="C784" s="620" t="s">
        <v>2664</v>
      </c>
      <c r="D784" s="642" t="s">
        <v>2450</v>
      </c>
      <c r="E784" s="621" t="s">
        <v>2598</v>
      </c>
      <c r="F784" s="644" t="s">
        <v>4029</v>
      </c>
      <c r="G784" s="695">
        <v>48</v>
      </c>
      <c r="H784" s="556"/>
    </row>
    <row r="785" spans="2:8" ht="31.5">
      <c r="B785" s="638"/>
      <c r="C785" s="620" t="s">
        <v>2664</v>
      </c>
      <c r="D785" s="642" t="s">
        <v>2451</v>
      </c>
      <c r="E785" s="621" t="s">
        <v>2599</v>
      </c>
      <c r="F785" s="644" t="s">
        <v>4029</v>
      </c>
      <c r="G785" s="695">
        <v>130</v>
      </c>
      <c r="H785" s="556"/>
    </row>
    <row r="786" spans="2:8" ht="31.5">
      <c r="B786" s="638"/>
      <c r="C786" s="620" t="s">
        <v>2664</v>
      </c>
      <c r="D786" s="642" t="s">
        <v>2452</v>
      </c>
      <c r="E786" s="621" t="s">
        <v>2600</v>
      </c>
      <c r="F786" s="644" t="s">
        <v>4029</v>
      </c>
      <c r="G786" s="695">
        <v>192</v>
      </c>
      <c r="H786" s="556"/>
    </row>
    <row r="787" spans="2:8" ht="31.5">
      <c r="B787" s="706" t="s">
        <v>4029</v>
      </c>
      <c r="C787" s="708" t="s">
        <v>4129</v>
      </c>
      <c r="D787" s="708" t="s">
        <v>4130</v>
      </c>
      <c r="E787" s="707" t="s">
        <v>4404</v>
      </c>
      <c r="F787" s="644" t="s">
        <v>4029</v>
      </c>
      <c r="G787" s="709">
        <v>48</v>
      </c>
      <c r="H787" s="556"/>
    </row>
    <row r="788" spans="2:8" ht="31.5">
      <c r="B788" s="706" t="s">
        <v>4029</v>
      </c>
      <c r="C788" s="708" t="s">
        <v>4129</v>
      </c>
      <c r="D788" s="708" t="s">
        <v>4131</v>
      </c>
      <c r="E788" s="707" t="s">
        <v>4405</v>
      </c>
      <c r="F788" s="644" t="s">
        <v>4029</v>
      </c>
      <c r="G788" s="709">
        <v>130</v>
      </c>
      <c r="H788" s="556"/>
    </row>
    <row r="789" spans="2:8" ht="31.5">
      <c r="B789" s="706" t="s">
        <v>4029</v>
      </c>
      <c r="C789" s="708" t="s">
        <v>4129</v>
      </c>
      <c r="D789" s="708" t="s">
        <v>4132</v>
      </c>
      <c r="E789" s="707" t="s">
        <v>4406</v>
      </c>
      <c r="F789" s="644" t="s">
        <v>4029</v>
      </c>
      <c r="G789" s="709">
        <v>192</v>
      </c>
      <c r="H789" s="556"/>
    </row>
    <row r="790" spans="2:8" ht="47.25">
      <c r="B790" s="706" t="s">
        <v>2665</v>
      </c>
      <c r="C790" s="620" t="s">
        <v>2665</v>
      </c>
      <c r="D790" s="642" t="s">
        <v>2453</v>
      </c>
      <c r="E790" s="621" t="s">
        <v>2601</v>
      </c>
      <c r="F790" s="644" t="s">
        <v>4029</v>
      </c>
      <c r="G790" s="695">
        <v>63</v>
      </c>
      <c r="H790" s="556"/>
    </row>
    <row r="791" spans="2:8" ht="47.25">
      <c r="B791" s="638"/>
      <c r="C791" s="620" t="s">
        <v>2665</v>
      </c>
      <c r="D791" s="642" t="s">
        <v>2454</v>
      </c>
      <c r="E791" s="621" t="s">
        <v>2602</v>
      </c>
      <c r="F791" s="644" t="s">
        <v>4029</v>
      </c>
      <c r="G791" s="695">
        <v>170</v>
      </c>
      <c r="H791" s="556"/>
    </row>
    <row r="792" spans="2:8" ht="47.25">
      <c r="B792" s="638"/>
      <c r="C792" s="620" t="s">
        <v>2665</v>
      </c>
      <c r="D792" s="642" t="s">
        <v>2455</v>
      </c>
      <c r="E792" s="621" t="s">
        <v>2603</v>
      </c>
      <c r="F792" s="644" t="s">
        <v>4029</v>
      </c>
      <c r="G792" s="695">
        <v>252</v>
      </c>
      <c r="H792" s="556"/>
    </row>
    <row r="793" spans="2:8" ht="47.25">
      <c r="B793" s="638"/>
      <c r="C793" s="708" t="s">
        <v>4133</v>
      </c>
      <c r="D793" s="708" t="s">
        <v>4134</v>
      </c>
      <c r="E793" s="707" t="s">
        <v>4407</v>
      </c>
      <c r="F793" s="644" t="s">
        <v>4029</v>
      </c>
      <c r="G793" s="709">
        <v>63</v>
      </c>
      <c r="H793" s="556"/>
    </row>
    <row r="794" spans="2:8" ht="47.25">
      <c r="B794" s="638"/>
      <c r="C794" s="708" t="s">
        <v>4133</v>
      </c>
      <c r="D794" s="708" t="s">
        <v>4135</v>
      </c>
      <c r="E794" s="707" t="s">
        <v>4408</v>
      </c>
      <c r="F794" s="644" t="s">
        <v>4029</v>
      </c>
      <c r="G794" s="709">
        <v>170</v>
      </c>
      <c r="H794" s="556"/>
    </row>
    <row r="795" spans="2:8" ht="47.25">
      <c r="B795" s="638"/>
      <c r="C795" s="708" t="s">
        <v>4133</v>
      </c>
      <c r="D795" s="708" t="s">
        <v>4136</v>
      </c>
      <c r="E795" s="707" t="s">
        <v>4409</v>
      </c>
      <c r="F795" s="644" t="s">
        <v>4029</v>
      </c>
      <c r="G795" s="709">
        <v>252</v>
      </c>
      <c r="H795" s="556"/>
    </row>
    <row r="796" spans="2:8" ht="47.25">
      <c r="B796" s="706" t="s">
        <v>2666</v>
      </c>
      <c r="C796" s="620" t="s">
        <v>2666</v>
      </c>
      <c r="D796" s="642" t="s">
        <v>2456</v>
      </c>
      <c r="E796" s="621" t="s">
        <v>2604</v>
      </c>
      <c r="F796" s="644" t="s">
        <v>4029</v>
      </c>
      <c r="G796" s="695">
        <v>135</v>
      </c>
      <c r="H796" s="556"/>
    </row>
    <row r="797" spans="2:8" ht="47.25">
      <c r="B797" s="638"/>
      <c r="C797" s="620" t="s">
        <v>2666</v>
      </c>
      <c r="D797" s="642" t="s">
        <v>2457</v>
      </c>
      <c r="E797" s="621" t="s">
        <v>2605</v>
      </c>
      <c r="F797" s="644" t="s">
        <v>4029</v>
      </c>
      <c r="G797" s="695">
        <v>365</v>
      </c>
      <c r="H797" s="556"/>
    </row>
    <row r="798" spans="2:8" ht="47.25">
      <c r="B798" s="638"/>
      <c r="C798" s="620" t="s">
        <v>2666</v>
      </c>
      <c r="D798" s="642" t="s">
        <v>2458</v>
      </c>
      <c r="E798" s="621" t="s">
        <v>2606</v>
      </c>
      <c r="F798" s="644" t="s">
        <v>4029</v>
      </c>
      <c r="G798" s="695">
        <v>540</v>
      </c>
      <c r="H798" s="556"/>
    </row>
    <row r="799" spans="2:8" ht="47.25">
      <c r="B799" s="638"/>
      <c r="C799" s="708" t="s">
        <v>4137</v>
      </c>
      <c r="D799" s="708" t="s">
        <v>4138</v>
      </c>
      <c r="E799" s="707" t="s">
        <v>4410</v>
      </c>
      <c r="F799" s="644" t="s">
        <v>4029</v>
      </c>
      <c r="G799" s="709">
        <v>135</v>
      </c>
      <c r="H799" s="556"/>
    </row>
    <row r="800" spans="2:8" ht="47.25">
      <c r="B800" s="638"/>
      <c r="C800" s="708" t="s">
        <v>4137</v>
      </c>
      <c r="D800" s="708" t="s">
        <v>4139</v>
      </c>
      <c r="E800" s="707" t="s">
        <v>4411</v>
      </c>
      <c r="F800" s="644" t="s">
        <v>4029</v>
      </c>
      <c r="G800" s="709">
        <v>365</v>
      </c>
      <c r="H800" s="556"/>
    </row>
    <row r="801" spans="2:8" ht="47.25">
      <c r="B801" s="638"/>
      <c r="C801" s="708" t="s">
        <v>4137</v>
      </c>
      <c r="D801" s="708" t="s">
        <v>4140</v>
      </c>
      <c r="E801" s="707" t="s">
        <v>4412</v>
      </c>
      <c r="F801" s="644" t="s">
        <v>4029</v>
      </c>
      <c r="G801" s="709">
        <v>540</v>
      </c>
      <c r="H801" s="556"/>
    </row>
    <row r="802" spans="2:8" ht="31.5">
      <c r="B802" s="638"/>
      <c r="C802" s="620" t="s">
        <v>2667</v>
      </c>
      <c r="D802" s="642" t="s">
        <v>2459</v>
      </c>
      <c r="E802" s="621" t="s">
        <v>2607</v>
      </c>
      <c r="F802" s="644" t="s">
        <v>4029</v>
      </c>
      <c r="G802" s="695">
        <v>63</v>
      </c>
      <c r="H802" s="556"/>
    </row>
    <row r="803" spans="2:8" ht="31.5">
      <c r="B803" s="638"/>
      <c r="C803" s="620" t="s">
        <v>2667</v>
      </c>
      <c r="D803" s="642" t="s">
        <v>2460</v>
      </c>
      <c r="E803" s="621" t="s">
        <v>2608</v>
      </c>
      <c r="F803" s="644" t="s">
        <v>4029</v>
      </c>
      <c r="G803" s="695">
        <v>170</v>
      </c>
      <c r="H803" s="556"/>
    </row>
    <row r="804" spans="2:8" ht="31.5">
      <c r="B804" s="638"/>
      <c r="C804" s="620" t="s">
        <v>2667</v>
      </c>
      <c r="D804" s="642" t="s">
        <v>2461</v>
      </c>
      <c r="E804" s="621" t="s">
        <v>2609</v>
      </c>
      <c r="F804" s="644" t="s">
        <v>4029</v>
      </c>
      <c r="G804" s="695">
        <v>252</v>
      </c>
      <c r="H804" s="556"/>
    </row>
    <row r="805" spans="2:8" ht="31.5">
      <c r="B805" s="638"/>
      <c r="C805" s="708" t="s">
        <v>4141</v>
      </c>
      <c r="D805" s="708" t="s">
        <v>4142</v>
      </c>
      <c r="E805" s="707" t="s">
        <v>4413</v>
      </c>
      <c r="F805" s="644" t="s">
        <v>4029</v>
      </c>
      <c r="G805" s="709">
        <v>63</v>
      </c>
      <c r="H805" s="556"/>
    </row>
    <row r="806" spans="2:8" ht="31.5">
      <c r="B806" s="638"/>
      <c r="C806" s="708" t="s">
        <v>4141</v>
      </c>
      <c r="D806" s="708" t="s">
        <v>4143</v>
      </c>
      <c r="E806" s="707" t="s">
        <v>4414</v>
      </c>
      <c r="F806" s="644" t="s">
        <v>4029</v>
      </c>
      <c r="G806" s="709">
        <v>170</v>
      </c>
      <c r="H806" s="556"/>
    </row>
    <row r="807" spans="2:8" ht="31.5">
      <c r="B807" s="638"/>
      <c r="C807" s="708" t="s">
        <v>4141</v>
      </c>
      <c r="D807" s="708" t="s">
        <v>4144</v>
      </c>
      <c r="E807" s="707" t="s">
        <v>4415</v>
      </c>
      <c r="F807" s="644" t="s">
        <v>4029</v>
      </c>
      <c r="G807" s="709">
        <v>252</v>
      </c>
      <c r="H807" s="556"/>
    </row>
    <row r="808" spans="2:8" ht="31.5">
      <c r="B808" s="638"/>
      <c r="C808" s="620" t="s">
        <v>2668</v>
      </c>
      <c r="D808" s="642" t="s">
        <v>2462</v>
      </c>
      <c r="E808" s="621" t="s">
        <v>2610</v>
      </c>
      <c r="F808" s="644" t="s">
        <v>4029</v>
      </c>
      <c r="G808" s="695">
        <v>220</v>
      </c>
      <c r="H808" s="556"/>
    </row>
    <row r="809" spans="2:8" ht="31.5">
      <c r="B809" s="638"/>
      <c r="C809" s="620" t="s">
        <v>2668</v>
      </c>
      <c r="D809" s="642" t="s">
        <v>2463</v>
      </c>
      <c r="E809" s="621" t="s">
        <v>2611</v>
      </c>
      <c r="F809" s="644" t="s">
        <v>4029</v>
      </c>
      <c r="G809" s="695">
        <v>594</v>
      </c>
      <c r="H809" s="556"/>
    </row>
    <row r="810" spans="2:8" ht="31.5">
      <c r="B810" s="638"/>
      <c r="C810" s="620" t="s">
        <v>2668</v>
      </c>
      <c r="D810" s="642" t="s">
        <v>2464</v>
      </c>
      <c r="E810" s="621" t="s">
        <v>2612</v>
      </c>
      <c r="F810" s="644" t="s">
        <v>4029</v>
      </c>
      <c r="G810" s="695">
        <v>880</v>
      </c>
      <c r="H810" s="556"/>
    </row>
    <row r="811" spans="2:8" ht="47.25">
      <c r="B811" s="706" t="s">
        <v>4029</v>
      </c>
      <c r="C811" s="708" t="s">
        <v>4145</v>
      </c>
      <c r="D811" s="708" t="s">
        <v>4146</v>
      </c>
      <c r="E811" s="707" t="s">
        <v>4416</v>
      </c>
      <c r="F811" s="644" t="s">
        <v>4029</v>
      </c>
      <c r="G811" s="709">
        <v>220</v>
      </c>
      <c r="H811" s="556"/>
    </row>
    <row r="812" spans="2:8" ht="47.25">
      <c r="B812" s="706" t="s">
        <v>4029</v>
      </c>
      <c r="C812" s="708" t="s">
        <v>4145</v>
      </c>
      <c r="D812" s="708" t="s">
        <v>4147</v>
      </c>
      <c r="E812" s="707" t="s">
        <v>4417</v>
      </c>
      <c r="F812" s="644" t="s">
        <v>4029</v>
      </c>
      <c r="G812" s="709">
        <v>594</v>
      </c>
      <c r="H812" s="556"/>
    </row>
    <row r="813" spans="2:8" ht="47.25">
      <c r="B813" s="706" t="s">
        <v>4029</v>
      </c>
      <c r="C813" s="708" t="s">
        <v>4145</v>
      </c>
      <c r="D813" s="708" t="s">
        <v>4148</v>
      </c>
      <c r="E813" s="707" t="s">
        <v>4418</v>
      </c>
      <c r="F813" s="644" t="s">
        <v>4029</v>
      </c>
      <c r="G813" s="709">
        <v>880</v>
      </c>
      <c r="H813" s="556"/>
    </row>
    <row r="814" spans="2:8" ht="31.5">
      <c r="B814" s="706" t="s">
        <v>4149</v>
      </c>
      <c r="C814" s="708" t="s">
        <v>4150</v>
      </c>
      <c r="D814" s="708" t="s">
        <v>4151</v>
      </c>
      <c r="E814" s="707" t="s">
        <v>4419</v>
      </c>
      <c r="F814" s="644" t="s">
        <v>4029</v>
      </c>
      <c r="G814" s="709">
        <v>10000</v>
      </c>
      <c r="H814" s="556"/>
    </row>
    <row r="815" spans="2:8" ht="15.75">
      <c r="B815" s="654" t="s">
        <v>2672</v>
      </c>
      <c r="C815" s="630"/>
      <c r="D815" s="655"/>
      <c r="E815" s="631"/>
      <c r="F815" s="631"/>
      <c r="G815" s="702" t="s">
        <v>72</v>
      </c>
      <c r="H815" s="556"/>
    </row>
    <row r="816" spans="2:8" ht="31.5">
      <c r="B816" s="638" t="s">
        <v>2673</v>
      </c>
      <c r="C816" s="620" t="s">
        <v>98</v>
      </c>
      <c r="D816" s="642" t="s">
        <v>2466</v>
      </c>
      <c r="E816" s="621" t="s">
        <v>2615</v>
      </c>
      <c r="F816" s="644" t="s">
        <v>4029</v>
      </c>
      <c r="G816" s="695">
        <v>999</v>
      </c>
      <c r="H816" s="556"/>
    </row>
    <row r="817" spans="2:8" ht="31.5">
      <c r="B817" s="638"/>
      <c r="C817" s="620" t="s">
        <v>98</v>
      </c>
      <c r="D817" s="642" t="s">
        <v>2467</v>
      </c>
      <c r="E817" s="621" t="s">
        <v>2616</v>
      </c>
      <c r="F817" s="644" t="s">
        <v>4029</v>
      </c>
      <c r="G817" s="695">
        <v>1199</v>
      </c>
      <c r="H817" s="556"/>
    </row>
    <row r="818" spans="2:8" ht="31.5">
      <c r="B818" s="638"/>
      <c r="C818" s="620" t="s">
        <v>98</v>
      </c>
      <c r="D818" s="642" t="s">
        <v>2468</v>
      </c>
      <c r="E818" s="621" t="s">
        <v>2617</v>
      </c>
      <c r="F818" s="644" t="s">
        <v>4029</v>
      </c>
      <c r="G818" s="695">
        <v>1389</v>
      </c>
      <c r="H818" s="556"/>
    </row>
    <row r="819" spans="2:8" ht="31.5">
      <c r="B819" s="638"/>
      <c r="C819" s="707" t="s">
        <v>98</v>
      </c>
      <c r="D819" s="707" t="s">
        <v>4152</v>
      </c>
      <c r="E819" s="707" t="s">
        <v>4420</v>
      </c>
      <c r="F819" s="644" t="s">
        <v>4029</v>
      </c>
      <c r="G819" s="709">
        <v>1799</v>
      </c>
      <c r="H819" s="556"/>
    </row>
    <row r="820" spans="2:8" ht="31.5">
      <c r="B820" s="638"/>
      <c r="C820" s="620" t="s">
        <v>350</v>
      </c>
      <c r="D820" s="642" t="s">
        <v>2469</v>
      </c>
      <c r="E820" s="707" t="s">
        <v>4421</v>
      </c>
      <c r="F820" s="644" t="s">
        <v>4029</v>
      </c>
      <c r="G820" s="695">
        <v>1499</v>
      </c>
      <c r="H820" s="556"/>
    </row>
    <row r="821" spans="2:8" ht="31.5">
      <c r="B821" s="638"/>
      <c r="C821" s="620" t="s">
        <v>350</v>
      </c>
      <c r="D821" s="642" t="s">
        <v>2470</v>
      </c>
      <c r="E821" s="707" t="s">
        <v>4422</v>
      </c>
      <c r="F821" s="644" t="s">
        <v>4029</v>
      </c>
      <c r="G821" s="695">
        <v>1679</v>
      </c>
      <c r="H821" s="556"/>
    </row>
    <row r="822" spans="2:8" ht="31.5">
      <c r="B822" s="638"/>
      <c r="C822" s="620" t="s">
        <v>350</v>
      </c>
      <c r="D822" s="642" t="s">
        <v>2471</v>
      </c>
      <c r="E822" s="707" t="s">
        <v>4423</v>
      </c>
      <c r="F822" s="644" t="s">
        <v>4029</v>
      </c>
      <c r="G822" s="695">
        <v>1859</v>
      </c>
      <c r="H822" s="556"/>
    </row>
    <row r="823" spans="2:8" ht="31.5">
      <c r="B823" s="638"/>
      <c r="C823" s="707" t="s">
        <v>350</v>
      </c>
      <c r="D823" s="707" t="s">
        <v>4153</v>
      </c>
      <c r="E823" s="707" t="s">
        <v>4424</v>
      </c>
      <c r="F823" s="644" t="s">
        <v>4029</v>
      </c>
      <c r="G823" s="709">
        <v>2259</v>
      </c>
      <c r="H823" s="556"/>
    </row>
    <row r="824" spans="2:8" ht="47.25">
      <c r="B824" s="638"/>
      <c r="C824" s="620" t="s">
        <v>101</v>
      </c>
      <c r="D824" s="642" t="s">
        <v>2472</v>
      </c>
      <c r="E824" s="707" t="s">
        <v>4425</v>
      </c>
      <c r="F824" s="644" t="s">
        <v>4029</v>
      </c>
      <c r="G824" s="695">
        <v>1799</v>
      </c>
      <c r="H824" s="556"/>
    </row>
    <row r="825" spans="2:8" ht="47.25">
      <c r="B825" s="638"/>
      <c r="C825" s="620" t="s">
        <v>101</v>
      </c>
      <c r="D825" s="642" t="s">
        <v>2473</v>
      </c>
      <c r="E825" s="707" t="s">
        <v>4426</v>
      </c>
      <c r="F825" s="644" t="s">
        <v>4029</v>
      </c>
      <c r="G825" s="695">
        <v>2059</v>
      </c>
      <c r="H825" s="556"/>
    </row>
    <row r="826" spans="2:8" ht="47.25">
      <c r="B826" s="638"/>
      <c r="C826" s="620" t="s">
        <v>101</v>
      </c>
      <c r="D826" s="642" t="s">
        <v>2474</v>
      </c>
      <c r="E826" s="707" t="s">
        <v>4427</v>
      </c>
      <c r="F826" s="644" t="s">
        <v>4029</v>
      </c>
      <c r="G826" s="695">
        <v>2329</v>
      </c>
      <c r="H826" s="556"/>
    </row>
    <row r="827" spans="2:8" ht="47.25">
      <c r="B827" s="638"/>
      <c r="C827" s="707" t="s">
        <v>101</v>
      </c>
      <c r="D827" s="707" t="s">
        <v>4154</v>
      </c>
      <c r="E827" s="707" t="s">
        <v>4428</v>
      </c>
      <c r="F827" s="644" t="s">
        <v>4029</v>
      </c>
      <c r="G827" s="709">
        <v>2859</v>
      </c>
      <c r="H827" s="556"/>
    </row>
    <row r="828" spans="2:8" ht="47.25">
      <c r="B828" s="638"/>
      <c r="C828" s="620" t="s">
        <v>384</v>
      </c>
      <c r="D828" s="642" t="s">
        <v>2475</v>
      </c>
      <c r="E828" s="621" t="s">
        <v>2618</v>
      </c>
      <c r="F828" s="644" t="s">
        <v>4029</v>
      </c>
      <c r="G828" s="695">
        <v>2099</v>
      </c>
      <c r="H828" s="556"/>
    </row>
    <row r="829" spans="2:8" ht="47.25">
      <c r="B829" s="638"/>
      <c r="C829" s="620" t="s">
        <v>384</v>
      </c>
      <c r="D829" s="642" t="s">
        <v>2476</v>
      </c>
      <c r="E829" s="621" t="s">
        <v>2619</v>
      </c>
      <c r="F829" s="644" t="s">
        <v>4029</v>
      </c>
      <c r="G829" s="695">
        <v>2359</v>
      </c>
      <c r="H829" s="556"/>
    </row>
    <row r="830" spans="2:8" ht="47.25">
      <c r="B830" s="638"/>
      <c r="C830" s="620" t="s">
        <v>384</v>
      </c>
      <c r="D830" s="642" t="s">
        <v>2477</v>
      </c>
      <c r="E830" s="621" t="s">
        <v>2620</v>
      </c>
      <c r="F830" s="644" t="s">
        <v>4029</v>
      </c>
      <c r="G830" s="695">
        <v>2619</v>
      </c>
      <c r="H830" s="556"/>
    </row>
    <row r="831" spans="2:8" ht="47.25">
      <c r="B831" s="706" t="s">
        <v>4029</v>
      </c>
      <c r="C831" s="708" t="s">
        <v>384</v>
      </c>
      <c r="D831" s="708" t="s">
        <v>4155</v>
      </c>
      <c r="E831" s="707" t="s">
        <v>4429</v>
      </c>
      <c r="F831" s="644" t="s">
        <v>4029</v>
      </c>
      <c r="G831" s="709">
        <v>3139</v>
      </c>
      <c r="H831" s="556"/>
    </row>
    <row r="832" spans="2:8" ht="15.75">
      <c r="B832" s="706" t="s">
        <v>4029</v>
      </c>
      <c r="C832" s="708" t="s">
        <v>4156</v>
      </c>
      <c r="D832" s="708" t="s">
        <v>4157</v>
      </c>
      <c r="E832" s="707" t="s">
        <v>4430</v>
      </c>
      <c r="F832" s="644" t="s">
        <v>4029</v>
      </c>
      <c r="G832" s="709">
        <v>308</v>
      </c>
      <c r="H832" s="556"/>
    </row>
    <row r="833" spans="2:8" ht="15.75">
      <c r="B833" s="706" t="s">
        <v>4029</v>
      </c>
      <c r="C833" s="708" t="s">
        <v>4156</v>
      </c>
      <c r="D833" s="708" t="s">
        <v>4158</v>
      </c>
      <c r="E833" s="707" t="s">
        <v>4431</v>
      </c>
      <c r="F833" s="644" t="s">
        <v>4029</v>
      </c>
      <c r="G833" s="709">
        <v>924</v>
      </c>
      <c r="H833" s="556"/>
    </row>
    <row r="834" spans="2:8" ht="15.75">
      <c r="B834" s="706" t="s">
        <v>4029</v>
      </c>
      <c r="C834" s="708" t="s">
        <v>4156</v>
      </c>
      <c r="D834" s="708" t="s">
        <v>4159</v>
      </c>
      <c r="E834" s="707" t="s">
        <v>4432</v>
      </c>
      <c r="F834" s="644" t="s">
        <v>4029</v>
      </c>
      <c r="G834" s="709">
        <v>1540</v>
      </c>
      <c r="H834" s="556"/>
    </row>
    <row r="835" spans="2:8" ht="15.75">
      <c r="B835" s="706" t="s">
        <v>4029</v>
      </c>
      <c r="C835" s="708" t="s">
        <v>4156</v>
      </c>
      <c r="D835" s="708" t="s">
        <v>4160</v>
      </c>
      <c r="E835" s="707" t="s">
        <v>4433</v>
      </c>
      <c r="F835" s="644" t="s">
        <v>4029</v>
      </c>
      <c r="G835" s="709">
        <v>275</v>
      </c>
      <c r="H835" s="556"/>
    </row>
    <row r="836" spans="2:8" ht="15.75">
      <c r="B836" s="706" t="s">
        <v>4029</v>
      </c>
      <c r="C836" s="708" t="s">
        <v>4156</v>
      </c>
      <c r="D836" s="708" t="s">
        <v>4161</v>
      </c>
      <c r="E836" s="707" t="s">
        <v>4434</v>
      </c>
      <c r="F836" s="644" t="s">
        <v>4029</v>
      </c>
      <c r="G836" s="709">
        <v>825</v>
      </c>
      <c r="H836" s="556"/>
    </row>
    <row r="837" spans="2:8" ht="15.75">
      <c r="B837" s="706" t="s">
        <v>4029</v>
      </c>
      <c r="C837" s="708" t="s">
        <v>4156</v>
      </c>
      <c r="D837" s="708" t="s">
        <v>4162</v>
      </c>
      <c r="E837" s="707" t="s">
        <v>4435</v>
      </c>
      <c r="F837" s="644" t="s">
        <v>4029</v>
      </c>
      <c r="G837" s="709">
        <v>1375</v>
      </c>
      <c r="H837" s="556"/>
    </row>
    <row r="838" spans="2:8" ht="15.75">
      <c r="B838" s="654" t="s">
        <v>930</v>
      </c>
      <c r="C838" s="630"/>
      <c r="D838" s="655"/>
      <c r="E838" s="631"/>
      <c r="F838" s="631" t="s">
        <v>4029</v>
      </c>
      <c r="G838" s="703"/>
      <c r="H838" s="556"/>
    </row>
    <row r="839" spans="2:8" ht="31.5">
      <c r="B839" s="656" t="s">
        <v>2674</v>
      </c>
      <c r="C839" s="632"/>
      <c r="D839" s="657"/>
      <c r="E839" s="633"/>
      <c r="F839" s="644"/>
      <c r="G839" s="704"/>
      <c r="H839" s="556"/>
    </row>
    <row r="840" spans="2:8" ht="15.75">
      <c r="B840" s="658" t="s">
        <v>49</v>
      </c>
      <c r="C840" s="632" t="s">
        <v>1062</v>
      </c>
      <c r="D840" s="659" t="s">
        <v>932</v>
      </c>
      <c r="E840" s="634" t="s">
        <v>933</v>
      </c>
      <c r="F840" s="644" t="s">
        <v>4029</v>
      </c>
      <c r="G840" s="705">
        <v>354</v>
      </c>
      <c r="H840" s="556"/>
    </row>
    <row r="841" spans="2:8" ht="15.75">
      <c r="B841" s="660"/>
      <c r="C841" s="632" t="s">
        <v>1062</v>
      </c>
      <c r="D841" s="659" t="s">
        <v>934</v>
      </c>
      <c r="E841" s="634" t="s">
        <v>935</v>
      </c>
      <c r="F841" s="644" t="s">
        <v>4029</v>
      </c>
      <c r="G841" s="705">
        <v>1062</v>
      </c>
      <c r="H841" s="556"/>
    </row>
    <row r="842" spans="2:8" ht="15.75">
      <c r="B842" s="660"/>
      <c r="C842" s="632" t="s">
        <v>1062</v>
      </c>
      <c r="D842" s="659" t="s">
        <v>936</v>
      </c>
      <c r="E842" s="634" t="s">
        <v>937</v>
      </c>
      <c r="F842" s="644" t="s">
        <v>4029</v>
      </c>
      <c r="G842" s="705">
        <v>1770</v>
      </c>
      <c r="H842" s="556"/>
    </row>
    <row r="843" spans="2:8" ht="15.75">
      <c r="B843" s="638"/>
      <c r="C843" s="620"/>
      <c r="D843" s="642"/>
      <c r="E843" s="621"/>
      <c r="F843" s="644"/>
      <c r="G843" s="695"/>
      <c r="H843" s="556"/>
    </row>
    <row r="844" spans="2:8" ht="15.75">
      <c r="B844" s="638" t="s">
        <v>52</v>
      </c>
      <c r="C844" s="620" t="s">
        <v>1062</v>
      </c>
      <c r="D844" s="642" t="s">
        <v>938</v>
      </c>
      <c r="E844" s="621" t="s">
        <v>939</v>
      </c>
      <c r="F844" s="644" t="s">
        <v>4029</v>
      </c>
      <c r="G844" s="695">
        <v>213</v>
      </c>
      <c r="H844" s="556"/>
    </row>
    <row r="845" spans="2:8" ht="15.75">
      <c r="B845" s="638"/>
      <c r="C845" s="620" t="s">
        <v>1062</v>
      </c>
      <c r="D845" s="642" t="s">
        <v>940</v>
      </c>
      <c r="E845" s="621" t="s">
        <v>941</v>
      </c>
      <c r="F845" s="644" t="s">
        <v>4029</v>
      </c>
      <c r="G845" s="695">
        <v>639</v>
      </c>
      <c r="H845" s="556"/>
    </row>
    <row r="846" spans="2:8" ht="15.75">
      <c r="B846" s="638"/>
      <c r="C846" s="620" t="s">
        <v>1062</v>
      </c>
      <c r="D846" s="642" t="s">
        <v>942</v>
      </c>
      <c r="E846" s="621" t="s">
        <v>943</v>
      </c>
      <c r="F846" s="644" t="s">
        <v>4029</v>
      </c>
      <c r="G846" s="695">
        <v>1065</v>
      </c>
      <c r="H846" s="556"/>
    </row>
    <row r="847" spans="2:8" ht="15.75">
      <c r="B847" s="638"/>
      <c r="C847" s="620"/>
      <c r="D847" s="642"/>
      <c r="E847" s="621"/>
      <c r="F847" s="644"/>
      <c r="G847" s="695"/>
      <c r="H847" s="556"/>
    </row>
    <row r="848" spans="2:8" ht="15.75">
      <c r="B848" s="638" t="s">
        <v>53</v>
      </c>
      <c r="C848" s="620" t="s">
        <v>1062</v>
      </c>
      <c r="D848" s="642" t="s">
        <v>944</v>
      </c>
      <c r="E848" s="621" t="s">
        <v>945</v>
      </c>
      <c r="F848" s="644" t="s">
        <v>4029</v>
      </c>
      <c r="G848" s="695">
        <v>141</v>
      </c>
      <c r="H848" s="556"/>
    </row>
    <row r="849" spans="2:8" ht="15.75">
      <c r="B849" s="638"/>
      <c r="C849" s="620" t="s">
        <v>1062</v>
      </c>
      <c r="D849" s="642" t="s">
        <v>946</v>
      </c>
      <c r="E849" s="621" t="s">
        <v>947</v>
      </c>
      <c r="F849" s="644" t="s">
        <v>4029</v>
      </c>
      <c r="G849" s="695">
        <v>423</v>
      </c>
      <c r="H849" s="556"/>
    </row>
    <row r="850" spans="2:8" ht="15.75">
      <c r="B850" s="638"/>
      <c r="C850" s="620" t="s">
        <v>1062</v>
      </c>
      <c r="D850" s="642" t="s">
        <v>948</v>
      </c>
      <c r="E850" s="621" t="s">
        <v>949</v>
      </c>
      <c r="F850" s="644" t="s">
        <v>4029</v>
      </c>
      <c r="G850" s="695">
        <v>705</v>
      </c>
      <c r="H850" s="556"/>
    </row>
    <row r="851" spans="2:8" ht="15.75">
      <c r="B851" s="638"/>
      <c r="C851" s="620"/>
      <c r="D851" s="642"/>
      <c r="E851" s="621"/>
      <c r="F851" s="644"/>
      <c r="G851" s="695"/>
      <c r="H851" s="556"/>
    </row>
    <row r="852" spans="2:8" ht="15.75">
      <c r="B852" s="638" t="s">
        <v>55</v>
      </c>
      <c r="C852" s="620" t="s">
        <v>1062</v>
      </c>
      <c r="D852" s="642" t="s">
        <v>950</v>
      </c>
      <c r="E852" s="621" t="s">
        <v>951</v>
      </c>
      <c r="F852" s="644" t="s">
        <v>4029</v>
      </c>
      <c r="G852" s="695">
        <v>141</v>
      </c>
      <c r="H852" s="556"/>
    </row>
    <row r="853" spans="2:8" ht="15.75">
      <c r="B853" s="638"/>
      <c r="C853" s="620" t="s">
        <v>1062</v>
      </c>
      <c r="D853" s="642" t="s">
        <v>952</v>
      </c>
      <c r="E853" s="621" t="s">
        <v>953</v>
      </c>
      <c r="F853" s="644" t="s">
        <v>4029</v>
      </c>
      <c r="G853" s="695">
        <v>423</v>
      </c>
      <c r="H853" s="556"/>
    </row>
    <row r="854" spans="2:8" ht="15.75">
      <c r="B854" s="638"/>
      <c r="C854" s="620" t="s">
        <v>1062</v>
      </c>
      <c r="D854" s="642" t="s">
        <v>954</v>
      </c>
      <c r="E854" s="621" t="s">
        <v>955</v>
      </c>
      <c r="F854" s="644" t="s">
        <v>4029</v>
      </c>
      <c r="G854" s="695">
        <v>705</v>
      </c>
      <c r="H854" s="556"/>
    </row>
    <row r="855" spans="2:8" ht="31.5">
      <c r="B855" s="638" t="s">
        <v>2675</v>
      </c>
      <c r="C855" s="620"/>
      <c r="D855" s="642"/>
      <c r="E855" s="621"/>
      <c r="F855" s="644"/>
      <c r="G855" s="695"/>
      <c r="H855" s="556"/>
    </row>
    <row r="856" spans="2:8" ht="15.75">
      <c r="B856" s="638" t="s">
        <v>49</v>
      </c>
      <c r="C856" s="620" t="s">
        <v>1062</v>
      </c>
      <c r="D856" s="642" t="s">
        <v>956</v>
      </c>
      <c r="E856" s="621" t="s">
        <v>957</v>
      </c>
      <c r="F856" s="644" t="s">
        <v>4029</v>
      </c>
      <c r="G856" s="695">
        <v>354</v>
      </c>
      <c r="H856" s="556"/>
    </row>
    <row r="857" spans="2:8" ht="15.75">
      <c r="B857" s="638"/>
      <c r="C857" s="620" t="s">
        <v>1062</v>
      </c>
      <c r="D857" s="642" t="s">
        <v>958</v>
      </c>
      <c r="E857" s="621" t="s">
        <v>959</v>
      </c>
      <c r="F857" s="644" t="s">
        <v>4029</v>
      </c>
      <c r="G857" s="695">
        <v>1062</v>
      </c>
      <c r="H857" s="556"/>
    </row>
    <row r="858" spans="2:8" ht="15.75">
      <c r="B858" s="638"/>
      <c r="C858" s="620" t="s">
        <v>1062</v>
      </c>
      <c r="D858" s="642" t="s">
        <v>960</v>
      </c>
      <c r="E858" s="621" t="s">
        <v>961</v>
      </c>
      <c r="F858" s="644" t="s">
        <v>4029</v>
      </c>
      <c r="G858" s="695">
        <v>1770</v>
      </c>
      <c r="H858" s="556"/>
    </row>
    <row r="859" spans="2:8" ht="15.75">
      <c r="B859" s="638"/>
      <c r="C859" s="620"/>
      <c r="D859" s="642"/>
      <c r="E859" s="621"/>
      <c r="F859" s="644"/>
      <c r="G859" s="695"/>
      <c r="H859" s="556"/>
    </row>
    <row r="860" spans="2:8" ht="15.75">
      <c r="B860" s="638" t="s">
        <v>1014</v>
      </c>
      <c r="C860" s="620"/>
      <c r="D860" s="642"/>
      <c r="E860" s="621"/>
      <c r="F860" s="644"/>
      <c r="G860" s="695"/>
      <c r="H860" s="556"/>
    </row>
    <row r="861" spans="2:8" ht="15.75">
      <c r="B861" s="638" t="s">
        <v>52</v>
      </c>
      <c r="C861" s="620" t="s">
        <v>1028</v>
      </c>
      <c r="D861" s="642" t="s">
        <v>962</v>
      </c>
      <c r="E861" s="621" t="s">
        <v>580</v>
      </c>
      <c r="F861" s="644" t="s">
        <v>4029</v>
      </c>
      <c r="G861" s="695">
        <v>42</v>
      </c>
      <c r="H861" s="556"/>
    </row>
    <row r="862" spans="2:8" ht="15.75">
      <c r="B862" s="638"/>
      <c r="C862" s="620"/>
      <c r="D862" s="642" t="s">
        <v>963</v>
      </c>
      <c r="E862" s="621" t="s">
        <v>964</v>
      </c>
      <c r="F862" s="644" t="s">
        <v>4029</v>
      </c>
      <c r="G862" s="695">
        <v>126</v>
      </c>
      <c r="H862" s="556"/>
    </row>
    <row r="863" spans="2:8" ht="15.75">
      <c r="B863" s="638"/>
      <c r="C863" s="620"/>
      <c r="D863" s="642"/>
      <c r="E863" s="621"/>
      <c r="F863" s="644"/>
      <c r="G863" s="695"/>
      <c r="H863" s="556"/>
    </row>
    <row r="864" spans="2:8" ht="15.75">
      <c r="B864" s="638" t="s">
        <v>55</v>
      </c>
      <c r="C864" s="620" t="s">
        <v>985</v>
      </c>
      <c r="D864" s="642" t="s">
        <v>965</v>
      </c>
      <c r="E864" s="621" t="s">
        <v>592</v>
      </c>
      <c r="F864" s="644" t="s">
        <v>4029</v>
      </c>
      <c r="G864" s="695">
        <v>72</v>
      </c>
      <c r="H864" s="556"/>
    </row>
    <row r="865" spans="2:8" ht="15.75">
      <c r="B865" s="638"/>
      <c r="C865" s="620"/>
      <c r="D865" s="642" t="s">
        <v>966</v>
      </c>
      <c r="E865" s="621" t="s">
        <v>594</v>
      </c>
      <c r="F865" s="644" t="s">
        <v>4029</v>
      </c>
      <c r="G865" s="695">
        <v>216</v>
      </c>
      <c r="H865" s="556"/>
    </row>
    <row r="866" spans="2:8" ht="15.75">
      <c r="B866" s="638"/>
      <c r="C866" s="620"/>
      <c r="D866" s="642"/>
      <c r="E866" s="621"/>
      <c r="F866" s="644"/>
      <c r="G866" s="695"/>
      <c r="H866" s="556"/>
    </row>
    <row r="867" spans="2:8" ht="31.5">
      <c r="B867" s="638" t="s">
        <v>967</v>
      </c>
      <c r="C867" s="620" t="s">
        <v>1062</v>
      </c>
      <c r="D867" s="642" t="s">
        <v>968</v>
      </c>
      <c r="E867" s="621" t="s">
        <v>969</v>
      </c>
      <c r="F867" s="644" t="s">
        <v>4029</v>
      </c>
      <c r="G867" s="695">
        <v>240</v>
      </c>
      <c r="H867" s="556"/>
    </row>
    <row r="868" spans="2:8" ht="31.5">
      <c r="B868" s="638"/>
      <c r="C868" s="620" t="s">
        <v>1062</v>
      </c>
      <c r="D868" s="642" t="s">
        <v>970</v>
      </c>
      <c r="E868" s="621" t="s">
        <v>971</v>
      </c>
      <c r="F868" s="644" t="s">
        <v>4029</v>
      </c>
      <c r="G868" s="695">
        <v>241</v>
      </c>
      <c r="H868" s="556"/>
    </row>
    <row r="869" spans="2:8" ht="31.5">
      <c r="B869" s="638" t="s">
        <v>975</v>
      </c>
      <c r="C869" s="620" t="s">
        <v>931</v>
      </c>
      <c r="D869" s="642" t="s">
        <v>973</v>
      </c>
      <c r="E869" s="621" t="s">
        <v>974</v>
      </c>
      <c r="F869" s="644" t="s">
        <v>4029</v>
      </c>
      <c r="G869" s="695">
        <v>84</v>
      </c>
      <c r="H869" s="556"/>
    </row>
    <row r="870" spans="2:8" ht="31.5">
      <c r="B870" s="638" t="s">
        <v>972</v>
      </c>
      <c r="C870" s="620" t="s">
        <v>931</v>
      </c>
      <c r="D870" s="642" t="s">
        <v>976</v>
      </c>
      <c r="E870" s="621" t="s">
        <v>977</v>
      </c>
      <c r="F870" s="644" t="s">
        <v>4029</v>
      </c>
      <c r="G870" s="695">
        <v>81</v>
      </c>
      <c r="H870" s="556"/>
    </row>
    <row r="871" spans="2:8" ht="31.5">
      <c r="B871" s="638" t="s">
        <v>978</v>
      </c>
      <c r="C871" s="620" t="s">
        <v>931</v>
      </c>
      <c r="D871" s="642" t="s">
        <v>979</v>
      </c>
      <c r="E871" s="621" t="s">
        <v>980</v>
      </c>
      <c r="F871" s="644" t="s">
        <v>4029</v>
      </c>
      <c r="G871" s="695">
        <v>42</v>
      </c>
      <c r="H871" s="556"/>
    </row>
    <row r="872" spans="2:8" ht="15.75">
      <c r="B872" s="638"/>
      <c r="C872" s="620"/>
      <c r="D872" s="642"/>
      <c r="E872" s="621"/>
      <c r="F872" s="644"/>
      <c r="G872" s="695"/>
      <c r="H872" s="556"/>
    </row>
    <row r="873" spans="2:8" ht="31.5">
      <c r="B873" s="638" t="s">
        <v>981</v>
      </c>
      <c r="C873" s="620" t="s">
        <v>931</v>
      </c>
      <c r="D873" s="642" t="s">
        <v>982</v>
      </c>
      <c r="E873" s="621" t="s">
        <v>2676</v>
      </c>
      <c r="F873" s="644" t="s">
        <v>129</v>
      </c>
      <c r="G873" s="695">
        <v>213</v>
      </c>
      <c r="H873" s="556"/>
    </row>
    <row r="874" spans="2:8" ht="31.5">
      <c r="B874" s="638"/>
      <c r="C874" s="620" t="s">
        <v>931</v>
      </c>
      <c r="D874" s="642" t="s">
        <v>983</v>
      </c>
      <c r="E874" s="621" t="s">
        <v>984</v>
      </c>
      <c r="F874" s="644" t="s">
        <v>4029</v>
      </c>
      <c r="G874" s="695">
        <v>213</v>
      </c>
      <c r="H874" s="556"/>
    </row>
    <row r="875" spans="2:8" ht="15.75">
      <c r="B875" s="638"/>
      <c r="C875" s="620"/>
      <c r="D875" s="642"/>
      <c r="E875" s="621"/>
      <c r="F875" s="644"/>
      <c r="G875" s="695"/>
      <c r="H875" s="556"/>
    </row>
    <row r="876" spans="2:8" ht="15.75">
      <c r="B876" s="638" t="s">
        <v>4163</v>
      </c>
      <c r="C876" s="620" t="s">
        <v>4029</v>
      </c>
      <c r="D876" s="642"/>
      <c r="E876" s="621" t="s">
        <v>4029</v>
      </c>
      <c r="F876" s="644" t="s">
        <v>4029</v>
      </c>
      <c r="G876" s="695" t="s">
        <v>4029</v>
      </c>
      <c r="H876" s="556"/>
    </row>
    <row r="877" spans="2:8" ht="31.5">
      <c r="B877" s="638" t="s">
        <v>4164</v>
      </c>
      <c r="C877" s="620" t="s">
        <v>4164</v>
      </c>
      <c r="D877" s="642" t="s">
        <v>4165</v>
      </c>
      <c r="E877" s="621" t="s">
        <v>4436</v>
      </c>
      <c r="F877" s="644">
        <v>31</v>
      </c>
      <c r="G877" s="695">
        <v>85</v>
      </c>
      <c r="H877" s="556"/>
    </row>
    <row r="878" spans="2:8" ht="31.5">
      <c r="B878" s="638" t="s">
        <v>4029</v>
      </c>
      <c r="C878" s="620" t="s">
        <v>4164</v>
      </c>
      <c r="D878" s="642" t="s">
        <v>4166</v>
      </c>
      <c r="E878" s="621" t="s">
        <v>4437</v>
      </c>
      <c r="F878" s="644">
        <v>31</v>
      </c>
      <c r="G878" s="695">
        <v>85</v>
      </c>
      <c r="H878" s="556"/>
    </row>
    <row r="879" spans="2:8" ht="31.5">
      <c r="B879" s="638" t="s">
        <v>4029</v>
      </c>
      <c r="C879" s="620" t="s">
        <v>4164</v>
      </c>
      <c r="D879" s="642" t="s">
        <v>4167</v>
      </c>
      <c r="E879" s="621" t="s">
        <v>4438</v>
      </c>
      <c r="F879" s="644">
        <v>31</v>
      </c>
      <c r="G879" s="695">
        <v>85</v>
      </c>
      <c r="H879" s="556"/>
    </row>
    <row r="880" spans="2:8" ht="31.5">
      <c r="B880" s="638" t="s">
        <v>4029</v>
      </c>
      <c r="C880" s="620" t="s">
        <v>4164</v>
      </c>
      <c r="D880" s="642" t="s">
        <v>4168</v>
      </c>
      <c r="E880" s="621" t="s">
        <v>4439</v>
      </c>
      <c r="F880" s="644">
        <v>31</v>
      </c>
      <c r="G880" s="695">
        <v>85</v>
      </c>
      <c r="H880" s="556"/>
    </row>
    <row r="881" spans="2:8" ht="31.5">
      <c r="B881" s="638" t="s">
        <v>4029</v>
      </c>
      <c r="C881" s="620" t="s">
        <v>4164</v>
      </c>
      <c r="D881" s="642" t="s">
        <v>4169</v>
      </c>
      <c r="E881" s="621" t="s">
        <v>4440</v>
      </c>
      <c r="F881" s="644">
        <v>31</v>
      </c>
      <c r="G881" s="695">
        <v>229.5</v>
      </c>
      <c r="H881" s="556"/>
    </row>
    <row r="882" spans="2:8" ht="31.5">
      <c r="B882" s="638" t="s">
        <v>4029</v>
      </c>
      <c r="C882" s="620" t="s">
        <v>4164</v>
      </c>
      <c r="D882" s="642" t="s">
        <v>4170</v>
      </c>
      <c r="E882" s="621" t="s">
        <v>4441</v>
      </c>
      <c r="F882" s="644">
        <v>31</v>
      </c>
      <c r="G882" s="695">
        <v>340</v>
      </c>
      <c r="H882" s="556"/>
    </row>
    <row r="883" spans="2:8" ht="31.5">
      <c r="B883" s="638" t="s">
        <v>4029</v>
      </c>
      <c r="C883" s="620" t="s">
        <v>4171</v>
      </c>
      <c r="D883" s="642" t="s">
        <v>4172</v>
      </c>
      <c r="E883" s="621" t="s">
        <v>4442</v>
      </c>
      <c r="F883" s="644">
        <v>31</v>
      </c>
      <c r="G883" s="695">
        <v>150</v>
      </c>
      <c r="H883" s="556"/>
    </row>
    <row r="884" spans="2:8" ht="31.5">
      <c r="B884" s="638" t="s">
        <v>4029</v>
      </c>
      <c r="C884" s="620" t="s">
        <v>4171</v>
      </c>
      <c r="D884" s="642" t="s">
        <v>4173</v>
      </c>
      <c r="E884" s="621" t="s">
        <v>4443</v>
      </c>
      <c r="F884" s="644">
        <v>31</v>
      </c>
      <c r="G884" s="695">
        <v>27</v>
      </c>
      <c r="H884" s="556"/>
    </row>
    <row r="885" spans="2:8" ht="31.5">
      <c r="B885" s="638" t="s">
        <v>4029</v>
      </c>
      <c r="C885" s="620" t="s">
        <v>4171</v>
      </c>
      <c r="D885" s="642" t="s">
        <v>4174</v>
      </c>
      <c r="E885" s="621" t="s">
        <v>4444</v>
      </c>
      <c r="F885" s="644">
        <v>31</v>
      </c>
      <c r="G885" s="695">
        <v>72.900000000000006</v>
      </c>
      <c r="H885" s="556"/>
    </row>
    <row r="886" spans="2:8" ht="31.5">
      <c r="B886" s="638" t="s">
        <v>4029</v>
      </c>
      <c r="C886" s="620" t="s">
        <v>4171</v>
      </c>
      <c r="D886" s="642" t="s">
        <v>4175</v>
      </c>
      <c r="E886" s="621" t="s">
        <v>4445</v>
      </c>
      <c r="F886" s="644">
        <v>31</v>
      </c>
      <c r="G886" s="695">
        <v>108</v>
      </c>
      <c r="H886" s="556"/>
    </row>
    <row r="887" spans="2:8" ht="31.5">
      <c r="B887" s="638" t="s">
        <v>4029</v>
      </c>
      <c r="C887" s="620" t="s">
        <v>4171</v>
      </c>
      <c r="D887" s="642" t="s">
        <v>4176</v>
      </c>
      <c r="E887" s="621" t="s">
        <v>4446</v>
      </c>
      <c r="F887" s="644">
        <v>31</v>
      </c>
      <c r="G887" s="695">
        <v>27</v>
      </c>
      <c r="H887" s="556"/>
    </row>
    <row r="888" spans="2:8" ht="31.5">
      <c r="B888" s="638" t="s">
        <v>4029</v>
      </c>
      <c r="C888" s="620" t="s">
        <v>4171</v>
      </c>
      <c r="D888" s="642" t="s">
        <v>4177</v>
      </c>
      <c r="E888" s="621" t="s">
        <v>4447</v>
      </c>
      <c r="F888" s="644">
        <v>31</v>
      </c>
      <c r="G888" s="695">
        <v>72.900000000000006</v>
      </c>
      <c r="H888" s="556"/>
    </row>
    <row r="889" spans="2:8" ht="31.5">
      <c r="B889" s="638" t="s">
        <v>4029</v>
      </c>
      <c r="C889" s="620" t="s">
        <v>4171</v>
      </c>
      <c r="D889" s="642" t="s">
        <v>4178</v>
      </c>
      <c r="E889" s="621" t="s">
        <v>4448</v>
      </c>
      <c r="F889" s="644">
        <v>31</v>
      </c>
      <c r="G889" s="695">
        <v>108</v>
      </c>
      <c r="H889" s="556"/>
    </row>
    <row r="890" spans="2:8" ht="31.5">
      <c r="B890" s="638" t="s">
        <v>4029</v>
      </c>
      <c r="C890" s="620" t="s">
        <v>4171</v>
      </c>
      <c r="D890" s="642" t="s">
        <v>4179</v>
      </c>
      <c r="E890" s="621" t="s">
        <v>4449</v>
      </c>
      <c r="F890" s="644">
        <v>31</v>
      </c>
      <c r="G890" s="695">
        <v>105.60000000000001</v>
      </c>
      <c r="H890" s="556"/>
    </row>
    <row r="891" spans="2:8" ht="31.5">
      <c r="B891" s="638" t="s">
        <v>4029</v>
      </c>
      <c r="C891" s="620" t="s">
        <v>4171</v>
      </c>
      <c r="D891" s="642" t="s">
        <v>4180</v>
      </c>
      <c r="E891" s="621" t="s">
        <v>4450</v>
      </c>
      <c r="F891" s="644">
        <v>31</v>
      </c>
      <c r="G891" s="695">
        <v>285.12</v>
      </c>
      <c r="H891" s="556"/>
    </row>
    <row r="892" spans="2:8" ht="31.5">
      <c r="B892" s="638" t="s">
        <v>4029</v>
      </c>
      <c r="C892" s="620" t="s">
        <v>4171</v>
      </c>
      <c r="D892" s="642" t="s">
        <v>4181</v>
      </c>
      <c r="E892" s="621" t="s">
        <v>4451</v>
      </c>
      <c r="F892" s="644">
        <v>31</v>
      </c>
      <c r="G892" s="695">
        <v>422.40000000000003</v>
      </c>
      <c r="H892" s="556"/>
    </row>
    <row r="893" spans="2:8" ht="31.5">
      <c r="B893" s="638" t="s">
        <v>4029</v>
      </c>
      <c r="C893" s="620" t="s">
        <v>4171</v>
      </c>
      <c r="D893" s="642" t="s">
        <v>4182</v>
      </c>
      <c r="E893" s="621" t="s">
        <v>4452</v>
      </c>
      <c r="F893" s="644">
        <v>31</v>
      </c>
      <c r="G893" s="695">
        <v>105.60000000000001</v>
      </c>
      <c r="H893" s="556"/>
    </row>
    <row r="894" spans="2:8" ht="31.5">
      <c r="B894" s="638" t="s">
        <v>4029</v>
      </c>
      <c r="C894" s="620" t="s">
        <v>4171</v>
      </c>
      <c r="D894" s="642" t="s">
        <v>4183</v>
      </c>
      <c r="E894" s="621" t="s">
        <v>4453</v>
      </c>
      <c r="F894" s="644">
        <v>31</v>
      </c>
      <c r="G894" s="695">
        <v>285.12</v>
      </c>
      <c r="H894" s="556"/>
    </row>
    <row r="895" spans="2:8" ht="31.5">
      <c r="B895" s="638" t="s">
        <v>4029</v>
      </c>
      <c r="C895" s="620" t="s">
        <v>4171</v>
      </c>
      <c r="D895" s="642" t="s">
        <v>4184</v>
      </c>
      <c r="E895" s="621" t="s">
        <v>4454</v>
      </c>
      <c r="F895" s="644">
        <v>31</v>
      </c>
      <c r="G895" s="695">
        <v>422.40000000000003</v>
      </c>
      <c r="H895" s="556"/>
    </row>
    <row r="896" spans="2:8" ht="31.5">
      <c r="B896" s="638" t="s">
        <v>4029</v>
      </c>
      <c r="C896" s="620" t="s">
        <v>4171</v>
      </c>
      <c r="D896" s="642" t="s">
        <v>4185</v>
      </c>
      <c r="E896" s="621" t="s">
        <v>4455</v>
      </c>
      <c r="F896" s="644">
        <v>31</v>
      </c>
      <c r="G896" s="695">
        <v>60</v>
      </c>
      <c r="H896" s="556"/>
    </row>
    <row r="897" spans="2:8" ht="31.5">
      <c r="B897" s="638" t="s">
        <v>4029</v>
      </c>
      <c r="C897" s="620" t="s">
        <v>4171</v>
      </c>
      <c r="D897" s="642" t="s">
        <v>4186</v>
      </c>
      <c r="E897" s="621" t="s">
        <v>4456</v>
      </c>
      <c r="F897" s="644">
        <v>31</v>
      </c>
      <c r="G897" s="695">
        <v>162</v>
      </c>
      <c r="H897" s="556"/>
    </row>
    <row r="898" spans="2:8" ht="31.5">
      <c r="B898" s="638" t="s">
        <v>4029</v>
      </c>
      <c r="C898" s="620" t="s">
        <v>4171</v>
      </c>
      <c r="D898" s="642" t="s">
        <v>4187</v>
      </c>
      <c r="E898" s="621" t="s">
        <v>4457</v>
      </c>
      <c r="F898" s="644">
        <v>31</v>
      </c>
      <c r="G898" s="695">
        <v>240</v>
      </c>
      <c r="H898" s="556"/>
    </row>
    <row r="899" spans="2:8" ht="31.5">
      <c r="B899" s="638" t="s">
        <v>4029</v>
      </c>
      <c r="C899" s="620" t="s">
        <v>4171</v>
      </c>
      <c r="D899" s="642" t="s">
        <v>4188</v>
      </c>
      <c r="E899" s="621" t="s">
        <v>4458</v>
      </c>
      <c r="F899" s="644">
        <v>31</v>
      </c>
      <c r="G899" s="695">
        <v>60</v>
      </c>
      <c r="H899" s="556"/>
    </row>
    <row r="900" spans="2:8" ht="31.5">
      <c r="B900" s="638" t="s">
        <v>4029</v>
      </c>
      <c r="C900" s="620" t="s">
        <v>4171</v>
      </c>
      <c r="D900" s="642" t="s">
        <v>4189</v>
      </c>
      <c r="E900" s="621" t="s">
        <v>4459</v>
      </c>
      <c r="F900" s="644">
        <v>31</v>
      </c>
      <c r="G900" s="695">
        <v>162</v>
      </c>
      <c r="H900" s="556"/>
    </row>
    <row r="901" spans="2:8" ht="31.5">
      <c r="B901" s="638" t="s">
        <v>4029</v>
      </c>
      <c r="C901" s="620" t="s">
        <v>4171</v>
      </c>
      <c r="D901" s="642" t="s">
        <v>4190</v>
      </c>
      <c r="E901" s="621" t="s">
        <v>4460</v>
      </c>
      <c r="F901" s="644">
        <v>31</v>
      </c>
      <c r="G901" s="695">
        <v>240</v>
      </c>
      <c r="H901" s="556"/>
    </row>
    <row r="902" spans="2:8" ht="31.5">
      <c r="B902" s="638" t="s">
        <v>4029</v>
      </c>
      <c r="C902" s="620" t="s">
        <v>4171</v>
      </c>
      <c r="D902" s="642" t="s">
        <v>4191</v>
      </c>
      <c r="E902" s="621" t="s">
        <v>4461</v>
      </c>
      <c r="F902" s="644">
        <v>31</v>
      </c>
      <c r="G902" s="695">
        <v>229</v>
      </c>
      <c r="H902" s="556"/>
    </row>
    <row r="903" spans="2:8" ht="31.5">
      <c r="B903" s="638" t="s">
        <v>4029</v>
      </c>
      <c r="C903" s="620" t="s">
        <v>4171</v>
      </c>
      <c r="D903" s="642" t="s">
        <v>4192</v>
      </c>
      <c r="E903" s="621" t="s">
        <v>4462</v>
      </c>
      <c r="F903" s="644">
        <v>31</v>
      </c>
      <c r="G903" s="695">
        <v>172</v>
      </c>
      <c r="H903" s="556"/>
    </row>
    <row r="904" spans="2:8" ht="31.5">
      <c r="B904" s="638" t="s">
        <v>4029</v>
      </c>
      <c r="C904" s="620" t="s">
        <v>4171</v>
      </c>
      <c r="D904" s="642" t="s">
        <v>4193</v>
      </c>
      <c r="E904" s="621" t="s">
        <v>4463</v>
      </c>
      <c r="F904" s="644">
        <v>31</v>
      </c>
      <c r="G904" s="695">
        <v>41.22</v>
      </c>
      <c r="H904" s="556"/>
    </row>
    <row r="905" spans="2:8" ht="31.5">
      <c r="B905" s="638" t="s">
        <v>4029</v>
      </c>
      <c r="C905" s="620" t="s">
        <v>4171</v>
      </c>
      <c r="D905" s="642" t="s">
        <v>4194</v>
      </c>
      <c r="E905" s="621" t="s">
        <v>4464</v>
      </c>
      <c r="F905" s="644">
        <v>31</v>
      </c>
      <c r="G905" s="695">
        <v>111.294</v>
      </c>
      <c r="H905" s="556"/>
    </row>
    <row r="906" spans="2:8" ht="31.5">
      <c r="B906" s="638" t="s">
        <v>4029</v>
      </c>
      <c r="C906" s="620" t="s">
        <v>4171</v>
      </c>
      <c r="D906" s="642" t="s">
        <v>4195</v>
      </c>
      <c r="E906" s="621" t="s">
        <v>4465</v>
      </c>
      <c r="F906" s="644">
        <v>31</v>
      </c>
      <c r="G906" s="695">
        <v>164.88</v>
      </c>
      <c r="H906" s="556"/>
    </row>
    <row r="907" spans="2:8" ht="31.5">
      <c r="B907" s="638" t="s">
        <v>4029</v>
      </c>
      <c r="C907" s="620" t="s">
        <v>4171</v>
      </c>
      <c r="D907" s="642" t="s">
        <v>4196</v>
      </c>
      <c r="E907" s="621" t="s">
        <v>4466</v>
      </c>
      <c r="F907" s="644">
        <v>31</v>
      </c>
      <c r="G907" s="695">
        <v>41.22</v>
      </c>
      <c r="H907" s="556"/>
    </row>
    <row r="908" spans="2:8" ht="31.5">
      <c r="B908" s="638" t="s">
        <v>4029</v>
      </c>
      <c r="C908" s="620" t="s">
        <v>4171</v>
      </c>
      <c r="D908" s="642" t="s">
        <v>4197</v>
      </c>
      <c r="E908" s="621" t="s">
        <v>4467</v>
      </c>
      <c r="F908" s="644">
        <v>31</v>
      </c>
      <c r="G908" s="695">
        <v>111.294</v>
      </c>
      <c r="H908" s="556"/>
    </row>
    <row r="909" spans="2:8" ht="31.5">
      <c r="B909" s="638" t="s">
        <v>4029</v>
      </c>
      <c r="C909" s="620" t="s">
        <v>4171</v>
      </c>
      <c r="D909" s="642" t="s">
        <v>4198</v>
      </c>
      <c r="E909" s="621" t="s">
        <v>4468</v>
      </c>
      <c r="F909" s="644">
        <v>31</v>
      </c>
      <c r="G909" s="695">
        <v>164.88</v>
      </c>
      <c r="H909" s="556"/>
    </row>
    <row r="910" spans="2:8" ht="31.5">
      <c r="B910" s="638" t="s">
        <v>4029</v>
      </c>
      <c r="C910" s="620" t="s">
        <v>4171</v>
      </c>
      <c r="D910" s="642" t="s">
        <v>4199</v>
      </c>
      <c r="E910" s="621" t="s">
        <v>4469</v>
      </c>
      <c r="F910" s="644">
        <v>31</v>
      </c>
      <c r="G910" s="695">
        <v>129</v>
      </c>
      <c r="H910" s="556"/>
    </row>
    <row r="911" spans="2:8" ht="31.5">
      <c r="B911" s="638" t="s">
        <v>4029</v>
      </c>
      <c r="C911" s="620" t="s">
        <v>4171</v>
      </c>
      <c r="D911" s="642" t="s">
        <v>4200</v>
      </c>
      <c r="E911" s="621" t="s">
        <v>4470</v>
      </c>
      <c r="F911" s="644">
        <v>31</v>
      </c>
      <c r="G911" s="695">
        <v>97</v>
      </c>
      <c r="H911" s="556"/>
    </row>
    <row r="912" spans="2:8" ht="31.5">
      <c r="B912" s="638" t="s">
        <v>4029</v>
      </c>
      <c r="C912" s="620" t="s">
        <v>4171</v>
      </c>
      <c r="D912" s="642" t="s">
        <v>4201</v>
      </c>
      <c r="E912" s="621" t="s">
        <v>4471</v>
      </c>
      <c r="F912" s="644">
        <v>31</v>
      </c>
      <c r="G912" s="695">
        <v>23.22</v>
      </c>
      <c r="H912" s="556"/>
    </row>
    <row r="913" spans="2:8" ht="31.5">
      <c r="B913" s="638" t="s">
        <v>4029</v>
      </c>
      <c r="C913" s="620" t="s">
        <v>4171</v>
      </c>
      <c r="D913" s="642" t="s">
        <v>4202</v>
      </c>
      <c r="E913" s="621" t="s">
        <v>4472</v>
      </c>
      <c r="F913" s="644">
        <v>31</v>
      </c>
      <c r="G913" s="695">
        <v>62.693999999999996</v>
      </c>
      <c r="H913" s="556"/>
    </row>
    <row r="914" spans="2:8" ht="31.5">
      <c r="B914" s="638" t="s">
        <v>4029</v>
      </c>
      <c r="C914" s="620" t="s">
        <v>4171</v>
      </c>
      <c r="D914" s="642" t="s">
        <v>4203</v>
      </c>
      <c r="E914" s="621" t="s">
        <v>4473</v>
      </c>
      <c r="F914" s="644">
        <v>31</v>
      </c>
      <c r="G914" s="695">
        <v>92.88</v>
      </c>
      <c r="H914" s="556"/>
    </row>
    <row r="915" spans="2:8" ht="31.5">
      <c r="B915" s="638" t="s">
        <v>4029</v>
      </c>
      <c r="C915" s="620" t="s">
        <v>4171</v>
      </c>
      <c r="D915" s="642" t="s">
        <v>4204</v>
      </c>
      <c r="E915" s="621" t="s">
        <v>4474</v>
      </c>
      <c r="F915" s="644">
        <v>31</v>
      </c>
      <c r="G915" s="695">
        <v>23.22</v>
      </c>
      <c r="H915" s="556"/>
    </row>
    <row r="916" spans="2:8" ht="31.5">
      <c r="B916" s="638" t="s">
        <v>4029</v>
      </c>
      <c r="C916" s="620" t="s">
        <v>4171</v>
      </c>
      <c r="D916" s="642" t="s">
        <v>4205</v>
      </c>
      <c r="E916" s="621" t="s">
        <v>4475</v>
      </c>
      <c r="F916" s="644">
        <v>31</v>
      </c>
      <c r="G916" s="695">
        <v>62.693999999999996</v>
      </c>
    </row>
    <row r="917" spans="2:8" ht="31.5">
      <c r="B917" s="638" t="s">
        <v>4029</v>
      </c>
      <c r="C917" s="620" t="s">
        <v>4171</v>
      </c>
      <c r="D917" s="642" t="s">
        <v>4206</v>
      </c>
      <c r="E917" s="621" t="s">
        <v>4476</v>
      </c>
      <c r="F917" s="644">
        <v>31</v>
      </c>
      <c r="G917" s="695">
        <v>92.88</v>
      </c>
      <c r="H917" s="556"/>
    </row>
    <row r="918" spans="2:8" ht="31.5">
      <c r="B918" s="638" t="s">
        <v>4029</v>
      </c>
      <c r="C918" s="620" t="s">
        <v>4171</v>
      </c>
      <c r="D918" s="642" t="s">
        <v>4207</v>
      </c>
      <c r="E918" s="621" t="s">
        <v>4477</v>
      </c>
      <c r="F918" s="644">
        <v>31</v>
      </c>
      <c r="G918" s="695">
        <v>1100</v>
      </c>
      <c r="H918" s="556"/>
    </row>
    <row r="919" spans="2:8" ht="31.5">
      <c r="B919" s="638" t="s">
        <v>4029</v>
      </c>
      <c r="C919" s="620" t="s">
        <v>4171</v>
      </c>
      <c r="D919" s="642" t="s">
        <v>4208</v>
      </c>
      <c r="E919" s="621" t="s">
        <v>4478</v>
      </c>
      <c r="F919" s="644">
        <v>31</v>
      </c>
      <c r="G919" s="695">
        <v>2750</v>
      </c>
      <c r="H919" s="556"/>
    </row>
    <row r="920" spans="2:8" ht="31.5">
      <c r="B920" s="638" t="s">
        <v>4029</v>
      </c>
      <c r="C920" s="620" t="s">
        <v>4171</v>
      </c>
      <c r="D920" s="642" t="s">
        <v>4209</v>
      </c>
      <c r="E920" s="621" t="s">
        <v>4479</v>
      </c>
      <c r="F920" s="644">
        <v>31</v>
      </c>
      <c r="G920" s="695">
        <v>198</v>
      </c>
      <c r="H920" s="556"/>
    </row>
    <row r="921" spans="2:8" ht="31.5">
      <c r="B921" s="638" t="s">
        <v>4029</v>
      </c>
      <c r="C921" s="620" t="s">
        <v>4171</v>
      </c>
      <c r="D921" s="642" t="s">
        <v>4210</v>
      </c>
      <c r="E921" s="621" t="s">
        <v>4480</v>
      </c>
      <c r="F921" s="644">
        <v>31</v>
      </c>
      <c r="G921" s="695">
        <v>534.6</v>
      </c>
      <c r="H921" s="556"/>
    </row>
    <row r="922" spans="2:8" ht="31.5">
      <c r="B922" s="638" t="s">
        <v>4029</v>
      </c>
      <c r="C922" s="620" t="s">
        <v>4171</v>
      </c>
      <c r="D922" s="642" t="s">
        <v>4211</v>
      </c>
      <c r="E922" s="621" t="s">
        <v>4481</v>
      </c>
      <c r="F922" s="644">
        <v>31</v>
      </c>
      <c r="G922" s="695">
        <v>792</v>
      </c>
      <c r="H922" s="556"/>
    </row>
    <row r="923" spans="2:8" ht="31.5">
      <c r="B923" s="638" t="s">
        <v>4029</v>
      </c>
      <c r="C923" s="620" t="s">
        <v>4171</v>
      </c>
      <c r="D923" s="642" t="s">
        <v>4212</v>
      </c>
      <c r="E923" s="621" t="s">
        <v>4482</v>
      </c>
      <c r="F923" s="644">
        <v>31</v>
      </c>
      <c r="G923" s="695">
        <v>198</v>
      </c>
      <c r="H923" s="556"/>
    </row>
    <row r="924" spans="2:8" ht="31.5">
      <c r="B924" s="638" t="s">
        <v>4029</v>
      </c>
      <c r="C924" s="620" t="s">
        <v>4171</v>
      </c>
      <c r="D924" s="642" t="s">
        <v>4213</v>
      </c>
      <c r="E924" s="621" t="s">
        <v>4483</v>
      </c>
      <c r="F924" s="644">
        <v>31</v>
      </c>
      <c r="G924" s="695">
        <v>534.6</v>
      </c>
      <c r="H924" s="556"/>
    </row>
    <row r="925" spans="2:8" ht="31.5">
      <c r="B925" s="638" t="s">
        <v>4029</v>
      </c>
      <c r="C925" s="620" t="s">
        <v>4171</v>
      </c>
      <c r="D925" s="642" t="s">
        <v>4214</v>
      </c>
      <c r="E925" s="621" t="s">
        <v>4484</v>
      </c>
      <c r="F925" s="644">
        <v>31</v>
      </c>
      <c r="G925" s="695">
        <v>792</v>
      </c>
      <c r="H925" s="556"/>
    </row>
    <row r="926" spans="2:8" ht="31.5">
      <c r="B926" s="638" t="s">
        <v>4029</v>
      </c>
      <c r="C926" s="620" t="s">
        <v>4171</v>
      </c>
      <c r="D926" s="642" t="s">
        <v>4215</v>
      </c>
      <c r="E926" s="621" t="s">
        <v>4485</v>
      </c>
      <c r="F926" s="644">
        <v>31</v>
      </c>
      <c r="G926" s="695">
        <v>495</v>
      </c>
      <c r="H926" s="556"/>
    </row>
    <row r="927" spans="2:8" ht="31.5">
      <c r="B927" s="638" t="s">
        <v>4029</v>
      </c>
      <c r="C927" s="620" t="s">
        <v>4171</v>
      </c>
      <c r="D927" s="642" t="s">
        <v>4216</v>
      </c>
      <c r="E927" s="621" t="s">
        <v>4486</v>
      </c>
      <c r="F927" s="644">
        <v>31</v>
      </c>
      <c r="G927" s="695">
        <v>1336.5</v>
      </c>
      <c r="H927" s="556"/>
    </row>
    <row r="928" spans="2:8" ht="31.5">
      <c r="B928" s="638" t="s">
        <v>4029</v>
      </c>
      <c r="C928" s="620" t="s">
        <v>4171</v>
      </c>
      <c r="D928" s="642" t="s">
        <v>4217</v>
      </c>
      <c r="E928" s="621" t="s">
        <v>4487</v>
      </c>
      <c r="F928" s="644">
        <v>31</v>
      </c>
      <c r="G928" s="695">
        <v>1980</v>
      </c>
      <c r="H928" s="556"/>
    </row>
    <row r="929" spans="2:8" ht="31.5">
      <c r="B929" s="638" t="s">
        <v>4029</v>
      </c>
      <c r="C929" s="620" t="s">
        <v>4171</v>
      </c>
      <c r="D929" s="642" t="s">
        <v>4218</v>
      </c>
      <c r="E929" s="621" t="s">
        <v>4488</v>
      </c>
      <c r="F929" s="644">
        <v>31</v>
      </c>
      <c r="G929" s="695">
        <v>495</v>
      </c>
      <c r="H929" s="556"/>
    </row>
    <row r="930" spans="2:8" ht="31.5">
      <c r="B930" s="638" t="s">
        <v>4029</v>
      </c>
      <c r="C930" s="620" t="s">
        <v>4171</v>
      </c>
      <c r="D930" s="642" t="s">
        <v>4219</v>
      </c>
      <c r="E930" s="621" t="s">
        <v>4489</v>
      </c>
      <c r="F930" s="644">
        <v>31</v>
      </c>
      <c r="G930" s="695">
        <v>1336.5</v>
      </c>
      <c r="H930" s="556"/>
    </row>
    <row r="931" spans="2:8" ht="31.5">
      <c r="B931" s="638" t="s">
        <v>4029</v>
      </c>
      <c r="C931" s="620" t="s">
        <v>4171</v>
      </c>
      <c r="D931" s="642" t="s">
        <v>4220</v>
      </c>
      <c r="E931" s="621" t="s">
        <v>4490</v>
      </c>
      <c r="F931" s="644">
        <v>31</v>
      </c>
      <c r="G931" s="695">
        <v>1980</v>
      </c>
      <c r="H931" s="556"/>
    </row>
    <row r="932" spans="2:8" ht="31.5">
      <c r="B932" s="638" t="s">
        <v>4029</v>
      </c>
      <c r="C932" s="620" t="s">
        <v>4171</v>
      </c>
      <c r="D932" s="642" t="s">
        <v>4221</v>
      </c>
      <c r="E932" s="621" t="s">
        <v>4491</v>
      </c>
      <c r="F932" s="644">
        <v>31</v>
      </c>
      <c r="G932" s="695">
        <v>564</v>
      </c>
      <c r="H932" s="556"/>
    </row>
    <row r="933" spans="2:8" ht="31.5">
      <c r="B933" s="638" t="s">
        <v>4029</v>
      </c>
      <c r="C933" s="620" t="s">
        <v>4171</v>
      </c>
      <c r="D933" s="642" t="s">
        <v>4222</v>
      </c>
      <c r="E933" s="621" t="s">
        <v>4492</v>
      </c>
      <c r="F933" s="644">
        <v>31</v>
      </c>
      <c r="G933" s="695">
        <v>1522.8</v>
      </c>
      <c r="H933" s="556"/>
    </row>
    <row r="934" spans="2:8" ht="31.5">
      <c r="B934" s="638" t="s">
        <v>4029</v>
      </c>
      <c r="C934" s="620" t="s">
        <v>4171</v>
      </c>
      <c r="D934" s="642" t="s">
        <v>4223</v>
      </c>
      <c r="E934" s="621" t="s">
        <v>4493</v>
      </c>
      <c r="F934" s="644">
        <v>31</v>
      </c>
      <c r="G934" s="695">
        <v>2256</v>
      </c>
      <c r="H934" s="556"/>
    </row>
    <row r="935" spans="2:8" ht="31.5">
      <c r="B935" s="638" t="s">
        <v>4029</v>
      </c>
      <c r="C935" s="620" t="s">
        <v>4171</v>
      </c>
      <c r="D935" s="642" t="s">
        <v>4224</v>
      </c>
      <c r="E935" s="621" t="s">
        <v>4494</v>
      </c>
      <c r="F935" s="644">
        <v>31</v>
      </c>
      <c r="G935" s="695">
        <v>564</v>
      </c>
      <c r="H935" s="556"/>
    </row>
    <row r="936" spans="2:8" ht="31.5">
      <c r="B936" s="638" t="s">
        <v>4029</v>
      </c>
      <c r="C936" s="620" t="s">
        <v>4171</v>
      </c>
      <c r="D936" s="642" t="s">
        <v>4225</v>
      </c>
      <c r="E936" s="621" t="s">
        <v>4495</v>
      </c>
      <c r="F936" s="644">
        <v>31</v>
      </c>
      <c r="G936" s="695">
        <v>1522.8</v>
      </c>
      <c r="H936" s="556"/>
    </row>
    <row r="937" spans="2:8" ht="31.5">
      <c r="B937" s="638" t="s">
        <v>4029</v>
      </c>
      <c r="C937" s="620" t="s">
        <v>4171</v>
      </c>
      <c r="D937" s="642" t="s">
        <v>4226</v>
      </c>
      <c r="E937" s="621" t="s">
        <v>4496</v>
      </c>
      <c r="F937" s="644">
        <v>31</v>
      </c>
      <c r="G937" s="695">
        <v>2256</v>
      </c>
      <c r="H937" s="556"/>
    </row>
    <row r="938" spans="2:8" ht="31.5">
      <c r="B938" s="638" t="s">
        <v>4029</v>
      </c>
      <c r="C938" s="620" t="s">
        <v>4171</v>
      </c>
      <c r="D938" s="642" t="s">
        <v>4227</v>
      </c>
      <c r="E938" s="621" t="s">
        <v>4497</v>
      </c>
      <c r="F938" s="644">
        <v>31</v>
      </c>
      <c r="G938" s="695">
        <v>1416</v>
      </c>
      <c r="H938" s="556"/>
    </row>
    <row r="939" spans="2:8" ht="31.5">
      <c r="B939" s="638" t="s">
        <v>4029</v>
      </c>
      <c r="C939" s="620" t="s">
        <v>4171</v>
      </c>
      <c r="D939" s="642" t="s">
        <v>4228</v>
      </c>
      <c r="E939" s="621" t="s">
        <v>4498</v>
      </c>
      <c r="F939" s="644">
        <v>31</v>
      </c>
      <c r="G939" s="695">
        <v>3823.2000000000003</v>
      </c>
      <c r="H939" s="556"/>
    </row>
    <row r="940" spans="2:8" ht="31.5">
      <c r="B940" s="638" t="s">
        <v>4029</v>
      </c>
      <c r="C940" s="620" t="s">
        <v>4171</v>
      </c>
      <c r="D940" s="642" t="s">
        <v>4229</v>
      </c>
      <c r="E940" s="621" t="s">
        <v>4499</v>
      </c>
      <c r="F940" s="644">
        <v>31</v>
      </c>
      <c r="G940" s="695">
        <v>5664</v>
      </c>
      <c r="H940" s="556"/>
    </row>
    <row r="941" spans="2:8" ht="31.5">
      <c r="B941" s="638" t="s">
        <v>4029</v>
      </c>
      <c r="C941" s="620" t="s">
        <v>4171</v>
      </c>
      <c r="D941" s="642" t="s">
        <v>4230</v>
      </c>
      <c r="E941" s="621" t="s">
        <v>4500</v>
      </c>
      <c r="F941" s="644">
        <v>31</v>
      </c>
      <c r="G941" s="695">
        <v>1416</v>
      </c>
      <c r="H941" s="556"/>
    </row>
    <row r="942" spans="2:8" ht="31.5">
      <c r="B942" s="638" t="s">
        <v>4029</v>
      </c>
      <c r="C942" s="620" t="s">
        <v>4171</v>
      </c>
      <c r="D942" s="642" t="s">
        <v>4231</v>
      </c>
      <c r="E942" s="621" t="s">
        <v>4501</v>
      </c>
      <c r="F942" s="644">
        <v>31</v>
      </c>
      <c r="G942" s="695">
        <v>3823.2000000000003</v>
      </c>
      <c r="H942" s="556"/>
    </row>
    <row r="943" spans="2:8" ht="31.5">
      <c r="B943" s="638" t="s">
        <v>4029</v>
      </c>
      <c r="C943" s="620" t="s">
        <v>4171</v>
      </c>
      <c r="D943" s="642" t="s">
        <v>4232</v>
      </c>
      <c r="E943" s="621" t="s">
        <v>4502</v>
      </c>
      <c r="F943" s="644">
        <v>31</v>
      </c>
      <c r="G943" s="695">
        <v>5664</v>
      </c>
      <c r="H943" s="556"/>
    </row>
    <row r="944" spans="2:8" ht="47.25">
      <c r="B944" s="638" t="s">
        <v>4029</v>
      </c>
      <c r="C944" s="620" t="s">
        <v>4233</v>
      </c>
      <c r="D944" s="642" t="s">
        <v>4234</v>
      </c>
      <c r="E944" s="621" t="s">
        <v>4503</v>
      </c>
      <c r="F944" s="644">
        <v>31</v>
      </c>
      <c r="G944" s="695">
        <v>79</v>
      </c>
      <c r="H944" s="556"/>
    </row>
    <row r="945" spans="2:8" ht="47.25">
      <c r="B945" s="638" t="s">
        <v>4029</v>
      </c>
      <c r="C945" s="620" t="s">
        <v>4233</v>
      </c>
      <c r="D945" s="642" t="s">
        <v>4235</v>
      </c>
      <c r="E945" s="621" t="s">
        <v>4504</v>
      </c>
      <c r="F945" s="644">
        <v>31</v>
      </c>
      <c r="G945" s="695">
        <v>59</v>
      </c>
      <c r="H945" s="556"/>
    </row>
    <row r="946" spans="2:8" ht="47.25">
      <c r="B946" s="638" t="s">
        <v>4029</v>
      </c>
      <c r="C946" s="620" t="s">
        <v>4233</v>
      </c>
      <c r="D946" s="642" t="s">
        <v>4236</v>
      </c>
      <c r="E946" s="621" t="s">
        <v>4505</v>
      </c>
      <c r="F946" s="644">
        <v>31</v>
      </c>
      <c r="G946" s="695">
        <v>11.85</v>
      </c>
      <c r="H946" s="556"/>
    </row>
    <row r="947" spans="2:8" ht="47.25">
      <c r="B947" s="638" t="s">
        <v>4029</v>
      </c>
      <c r="C947" s="620" t="s">
        <v>4233</v>
      </c>
      <c r="D947" s="642" t="s">
        <v>4237</v>
      </c>
      <c r="E947" s="621" t="s">
        <v>4506</v>
      </c>
      <c r="F947" s="644">
        <v>31</v>
      </c>
      <c r="G947" s="695">
        <v>31.994999999999997</v>
      </c>
      <c r="H947" s="556"/>
    </row>
    <row r="948" spans="2:8" ht="47.25">
      <c r="B948" s="638" t="s">
        <v>4029</v>
      </c>
      <c r="C948" s="620" t="s">
        <v>4233</v>
      </c>
      <c r="D948" s="642" t="s">
        <v>4238</v>
      </c>
      <c r="E948" s="621" t="s">
        <v>4507</v>
      </c>
      <c r="F948" s="644">
        <v>31</v>
      </c>
      <c r="G948" s="695">
        <v>47.400000000000006</v>
      </c>
      <c r="H948" s="556"/>
    </row>
    <row r="949" spans="2:8" ht="47.25">
      <c r="B949" s="638" t="s">
        <v>4029</v>
      </c>
      <c r="C949" s="620" t="s">
        <v>4233</v>
      </c>
      <c r="D949" s="642" t="s">
        <v>4239</v>
      </c>
      <c r="E949" s="621" t="s">
        <v>4508</v>
      </c>
      <c r="F949" s="644">
        <v>31</v>
      </c>
      <c r="G949" s="695">
        <v>11.85</v>
      </c>
      <c r="H949" s="556"/>
    </row>
    <row r="950" spans="2:8" ht="47.25">
      <c r="B950" s="638" t="s">
        <v>4029</v>
      </c>
      <c r="C950" s="620" t="s">
        <v>4233</v>
      </c>
      <c r="D950" s="642" t="s">
        <v>4240</v>
      </c>
      <c r="E950" s="621" t="s">
        <v>4509</v>
      </c>
      <c r="F950" s="644">
        <v>31</v>
      </c>
      <c r="G950" s="695">
        <v>31.994999999999997</v>
      </c>
      <c r="H950" s="556"/>
    </row>
    <row r="951" spans="2:8" ht="47.25">
      <c r="B951" s="638" t="s">
        <v>4029</v>
      </c>
      <c r="C951" s="620" t="s">
        <v>4233</v>
      </c>
      <c r="D951" s="642" t="s">
        <v>4241</v>
      </c>
      <c r="E951" s="621" t="s">
        <v>4510</v>
      </c>
      <c r="F951" s="644">
        <v>31</v>
      </c>
      <c r="G951" s="695">
        <v>47.400000000000006</v>
      </c>
      <c r="H951" s="556"/>
    </row>
    <row r="952" spans="2:8" ht="47.25">
      <c r="B952" s="638" t="s">
        <v>4029</v>
      </c>
      <c r="C952" s="620" t="s">
        <v>4233</v>
      </c>
      <c r="D952" s="642" t="s">
        <v>4242</v>
      </c>
      <c r="E952" s="621" t="s">
        <v>4511</v>
      </c>
      <c r="F952" s="644">
        <v>31</v>
      </c>
      <c r="G952" s="695">
        <v>99</v>
      </c>
      <c r="H952" s="556"/>
    </row>
    <row r="953" spans="2:8" ht="47.25">
      <c r="B953" s="638" t="s">
        <v>4029</v>
      </c>
      <c r="C953" s="620" t="s">
        <v>4233</v>
      </c>
      <c r="D953" s="642" t="s">
        <v>4243</v>
      </c>
      <c r="E953" s="621" t="s">
        <v>4512</v>
      </c>
      <c r="F953" s="644">
        <v>31</v>
      </c>
      <c r="G953" s="695">
        <v>74</v>
      </c>
      <c r="H953" s="556"/>
    </row>
    <row r="954" spans="2:8" ht="47.25">
      <c r="B954" s="638" t="s">
        <v>4029</v>
      </c>
      <c r="C954" s="620" t="s">
        <v>4233</v>
      </c>
      <c r="D954" s="642" t="s">
        <v>4244</v>
      </c>
      <c r="E954" s="621" t="s">
        <v>4513</v>
      </c>
      <c r="F954" s="644">
        <v>31</v>
      </c>
      <c r="G954" s="695">
        <v>14.85</v>
      </c>
      <c r="H954" s="556"/>
    </row>
    <row r="955" spans="2:8" ht="47.25">
      <c r="B955" s="638" t="s">
        <v>4029</v>
      </c>
      <c r="C955" s="620" t="s">
        <v>4233</v>
      </c>
      <c r="D955" s="642" t="s">
        <v>4245</v>
      </c>
      <c r="E955" s="621" t="s">
        <v>4514</v>
      </c>
      <c r="F955" s="644">
        <v>31</v>
      </c>
      <c r="G955" s="695">
        <v>40.094999999999999</v>
      </c>
      <c r="H955" s="556"/>
    </row>
    <row r="956" spans="2:8" ht="47.25">
      <c r="B956" s="638" t="s">
        <v>4029</v>
      </c>
      <c r="C956" s="620" t="s">
        <v>4233</v>
      </c>
      <c r="D956" s="642" t="s">
        <v>4246</v>
      </c>
      <c r="E956" s="621" t="s">
        <v>4515</v>
      </c>
      <c r="F956" s="644">
        <v>31</v>
      </c>
      <c r="G956" s="695">
        <v>59.400000000000006</v>
      </c>
      <c r="H956" s="556"/>
    </row>
    <row r="957" spans="2:8" ht="47.25">
      <c r="B957" s="638" t="s">
        <v>4029</v>
      </c>
      <c r="C957" s="620" t="s">
        <v>4233</v>
      </c>
      <c r="D957" s="642" t="s">
        <v>4247</v>
      </c>
      <c r="E957" s="621" t="s">
        <v>4516</v>
      </c>
      <c r="F957" s="644">
        <v>31</v>
      </c>
      <c r="G957" s="695">
        <v>14.85</v>
      </c>
      <c r="H957" s="556"/>
    </row>
    <row r="958" spans="2:8" ht="47.25">
      <c r="B958" s="638" t="s">
        <v>4029</v>
      </c>
      <c r="C958" s="620" t="s">
        <v>4233</v>
      </c>
      <c r="D958" s="642" t="s">
        <v>4248</v>
      </c>
      <c r="E958" s="621" t="s">
        <v>4517</v>
      </c>
      <c r="F958" s="644">
        <v>31</v>
      </c>
      <c r="G958" s="695">
        <v>40.094999999999999</v>
      </c>
      <c r="H958" s="556"/>
    </row>
    <row r="959" spans="2:8" ht="47.25">
      <c r="B959" s="638" t="s">
        <v>4029</v>
      </c>
      <c r="C959" s="620" t="s">
        <v>4233</v>
      </c>
      <c r="D959" s="642" t="s">
        <v>4249</v>
      </c>
      <c r="E959" s="621" t="s">
        <v>4518</v>
      </c>
      <c r="F959" s="644">
        <v>31</v>
      </c>
      <c r="G959" s="695">
        <v>59.400000000000006</v>
      </c>
      <c r="H959" s="556"/>
    </row>
    <row r="960" spans="2:8" ht="31.5">
      <c r="B960" s="638" t="s">
        <v>4029</v>
      </c>
      <c r="C960" s="620" t="s">
        <v>4250</v>
      </c>
      <c r="D960" s="642" t="s">
        <v>4251</v>
      </c>
      <c r="E960" s="621" t="s">
        <v>4519</v>
      </c>
      <c r="F960" s="644">
        <v>31</v>
      </c>
      <c r="G960" s="695">
        <v>195</v>
      </c>
      <c r="H960" s="556"/>
    </row>
    <row r="961" spans="2:8" ht="31.5">
      <c r="B961" s="638" t="s">
        <v>4029</v>
      </c>
      <c r="C961" s="620" t="s">
        <v>4250</v>
      </c>
      <c r="D961" s="642" t="s">
        <v>4252</v>
      </c>
      <c r="E961" s="621" t="s">
        <v>4520</v>
      </c>
      <c r="F961" s="644">
        <v>31</v>
      </c>
      <c r="G961" s="695">
        <v>146</v>
      </c>
      <c r="H961" s="556"/>
    </row>
    <row r="962" spans="2:8" ht="31.5">
      <c r="B962" s="638" t="s">
        <v>4029</v>
      </c>
      <c r="C962" s="620" t="s">
        <v>4250</v>
      </c>
      <c r="D962" s="642" t="s">
        <v>4253</v>
      </c>
      <c r="E962" s="621" t="s">
        <v>4521</v>
      </c>
      <c r="F962" s="644">
        <v>31</v>
      </c>
      <c r="G962" s="695">
        <v>29.25</v>
      </c>
      <c r="H962" s="556"/>
    </row>
    <row r="963" spans="2:8" ht="31.5">
      <c r="B963" s="638" t="s">
        <v>4029</v>
      </c>
      <c r="C963" s="620" t="s">
        <v>4250</v>
      </c>
      <c r="D963" s="642" t="s">
        <v>4254</v>
      </c>
      <c r="E963" s="621" t="s">
        <v>4522</v>
      </c>
      <c r="F963" s="644">
        <v>31</v>
      </c>
      <c r="G963" s="695">
        <v>78.975000000000009</v>
      </c>
      <c r="H963" s="556"/>
    </row>
    <row r="964" spans="2:8" ht="31.5">
      <c r="B964" s="638" t="s">
        <v>4029</v>
      </c>
      <c r="C964" s="620" t="s">
        <v>4250</v>
      </c>
      <c r="D964" s="642" t="s">
        <v>4255</v>
      </c>
      <c r="E964" s="621" t="s">
        <v>4523</v>
      </c>
      <c r="F964" s="644">
        <v>31</v>
      </c>
      <c r="G964" s="695">
        <v>117</v>
      </c>
      <c r="H964" s="556"/>
    </row>
    <row r="965" spans="2:8" ht="31.5">
      <c r="B965" s="638" t="s">
        <v>4029</v>
      </c>
      <c r="C965" s="620" t="s">
        <v>4250</v>
      </c>
      <c r="D965" s="642" t="s">
        <v>4256</v>
      </c>
      <c r="E965" s="621" t="s">
        <v>4524</v>
      </c>
      <c r="F965" s="644">
        <v>31</v>
      </c>
      <c r="G965" s="695">
        <v>29.25</v>
      </c>
      <c r="H965" s="556"/>
    </row>
    <row r="966" spans="2:8" ht="31.5">
      <c r="B966" s="638" t="s">
        <v>4029</v>
      </c>
      <c r="C966" s="620" t="s">
        <v>4250</v>
      </c>
      <c r="D966" s="642" t="s">
        <v>4257</v>
      </c>
      <c r="E966" s="621" t="s">
        <v>4525</v>
      </c>
      <c r="F966" s="644">
        <v>31</v>
      </c>
      <c r="G966" s="695">
        <v>78.975000000000009</v>
      </c>
      <c r="H966" s="556"/>
    </row>
    <row r="967" spans="2:8" ht="31.5">
      <c r="B967" s="638" t="s">
        <v>4029</v>
      </c>
      <c r="C967" s="620" t="s">
        <v>4250</v>
      </c>
      <c r="D967" s="642" t="s">
        <v>4258</v>
      </c>
      <c r="E967" s="621" t="s">
        <v>4526</v>
      </c>
      <c r="F967" s="644">
        <v>31</v>
      </c>
      <c r="G967" s="695">
        <v>117</v>
      </c>
      <c r="H967" s="556"/>
    </row>
    <row r="968" spans="2:8" ht="15.75">
      <c r="B968" s="638" t="s">
        <v>4029</v>
      </c>
      <c r="C968" s="620" t="s">
        <v>4259</v>
      </c>
      <c r="D968" s="642" t="s">
        <v>4260</v>
      </c>
      <c r="E968" s="621" t="s">
        <v>4527</v>
      </c>
      <c r="F968" s="644">
        <v>31</v>
      </c>
      <c r="G968" s="695">
        <v>136</v>
      </c>
      <c r="H968" s="556"/>
    </row>
    <row r="969" spans="2:8" ht="15.75">
      <c r="B969" s="638" t="s">
        <v>4029</v>
      </c>
      <c r="C969" s="620" t="s">
        <v>4259</v>
      </c>
      <c r="D969" s="642" t="s">
        <v>4261</v>
      </c>
      <c r="E969" s="621" t="s">
        <v>4528</v>
      </c>
      <c r="F969" s="644">
        <v>31</v>
      </c>
      <c r="G969" s="695">
        <v>24.48</v>
      </c>
      <c r="H969" s="556"/>
    </row>
    <row r="970" spans="2:8" ht="15.75">
      <c r="B970" s="638" t="s">
        <v>4029</v>
      </c>
      <c r="C970" s="620" t="s">
        <v>4259</v>
      </c>
      <c r="D970" s="642" t="s">
        <v>4262</v>
      </c>
      <c r="E970" s="621" t="s">
        <v>4529</v>
      </c>
      <c r="F970" s="644">
        <v>31</v>
      </c>
      <c r="G970" s="695">
        <v>66.096000000000004</v>
      </c>
      <c r="H970" s="556"/>
    </row>
    <row r="971" spans="2:8" ht="15.75">
      <c r="B971" s="638" t="s">
        <v>4029</v>
      </c>
      <c r="C971" s="620" t="s">
        <v>4259</v>
      </c>
      <c r="D971" s="642" t="s">
        <v>4263</v>
      </c>
      <c r="E971" s="621" t="s">
        <v>4530</v>
      </c>
      <c r="F971" s="644">
        <v>31</v>
      </c>
      <c r="G971" s="695">
        <v>97.920000000000016</v>
      </c>
      <c r="H971" s="556"/>
    </row>
    <row r="972" spans="2:8" ht="15.75">
      <c r="B972" s="638" t="s">
        <v>4029</v>
      </c>
      <c r="C972" s="620" t="s">
        <v>4259</v>
      </c>
      <c r="D972" s="642" t="s">
        <v>4264</v>
      </c>
      <c r="E972" s="621" t="s">
        <v>4531</v>
      </c>
      <c r="F972" s="644">
        <v>31</v>
      </c>
      <c r="G972" s="695">
        <v>24.48</v>
      </c>
      <c r="H972" s="556"/>
    </row>
    <row r="973" spans="2:8" ht="15.75">
      <c r="B973" s="638" t="s">
        <v>4029</v>
      </c>
      <c r="C973" s="620" t="s">
        <v>4259</v>
      </c>
      <c r="D973" s="642" t="s">
        <v>4265</v>
      </c>
      <c r="E973" s="621" t="s">
        <v>4532</v>
      </c>
      <c r="F973" s="644">
        <v>31</v>
      </c>
      <c r="G973" s="695">
        <v>66.096000000000004</v>
      </c>
      <c r="H973" s="556"/>
    </row>
    <row r="974" spans="2:8" ht="15.75">
      <c r="B974" s="638" t="s">
        <v>4029</v>
      </c>
      <c r="C974" s="620" t="s">
        <v>4259</v>
      </c>
      <c r="D974" s="642" t="s">
        <v>4266</v>
      </c>
      <c r="E974" s="621" t="s">
        <v>4533</v>
      </c>
      <c r="F974" s="644">
        <v>31</v>
      </c>
      <c r="G974" s="695">
        <v>97.920000000000016</v>
      </c>
      <c r="H974" s="556"/>
    </row>
    <row r="975" spans="2:8" ht="15.75">
      <c r="B975" s="638" t="s">
        <v>4029</v>
      </c>
      <c r="C975" s="620" t="s">
        <v>4259</v>
      </c>
      <c r="D975" s="642" t="s">
        <v>4267</v>
      </c>
      <c r="E975" s="621" t="s">
        <v>4534</v>
      </c>
      <c r="F975" s="644">
        <v>31</v>
      </c>
      <c r="G975" s="695">
        <v>76</v>
      </c>
      <c r="H975" s="556"/>
    </row>
    <row r="976" spans="2:8" ht="15.75">
      <c r="B976" s="638" t="s">
        <v>4029</v>
      </c>
      <c r="C976" s="620" t="s">
        <v>4259</v>
      </c>
      <c r="D976" s="642" t="s">
        <v>4268</v>
      </c>
      <c r="E976" s="621" t="s">
        <v>4535</v>
      </c>
      <c r="F976" s="644">
        <v>31</v>
      </c>
      <c r="G976" s="695">
        <v>13.68</v>
      </c>
      <c r="H976" s="556"/>
    </row>
    <row r="977" spans="2:8" ht="15.75">
      <c r="B977" s="638" t="s">
        <v>4029</v>
      </c>
      <c r="C977" s="620" t="s">
        <v>4259</v>
      </c>
      <c r="D977" s="642" t="s">
        <v>4269</v>
      </c>
      <c r="E977" s="621" t="s">
        <v>4536</v>
      </c>
      <c r="F977" s="644">
        <v>31</v>
      </c>
      <c r="G977" s="695">
        <v>36.936</v>
      </c>
      <c r="H977" s="556"/>
    </row>
    <row r="978" spans="2:8" ht="15.75">
      <c r="B978" s="638" t="s">
        <v>4029</v>
      </c>
      <c r="C978" s="620" t="s">
        <v>4259</v>
      </c>
      <c r="D978" s="642" t="s">
        <v>4270</v>
      </c>
      <c r="E978" s="621" t="s">
        <v>4537</v>
      </c>
      <c r="F978" s="644">
        <v>31</v>
      </c>
      <c r="G978" s="695">
        <v>54.720000000000006</v>
      </c>
      <c r="H978" s="556"/>
    </row>
    <row r="979" spans="2:8" ht="15.75">
      <c r="B979" s="638" t="s">
        <v>4029</v>
      </c>
      <c r="C979" s="620" t="s">
        <v>4259</v>
      </c>
      <c r="D979" s="642" t="s">
        <v>4271</v>
      </c>
      <c r="E979" s="621" t="s">
        <v>4538</v>
      </c>
      <c r="F979" s="644">
        <v>31</v>
      </c>
      <c r="G979" s="695">
        <v>13.68</v>
      </c>
      <c r="H979" s="556"/>
    </row>
    <row r="980" spans="2:8" ht="15.75">
      <c r="B980" s="638" t="s">
        <v>4029</v>
      </c>
      <c r="C980" s="620" t="s">
        <v>4259</v>
      </c>
      <c r="D980" s="642" t="s">
        <v>4272</v>
      </c>
      <c r="E980" s="621" t="s">
        <v>4539</v>
      </c>
      <c r="F980" s="644">
        <v>31</v>
      </c>
      <c r="G980" s="695">
        <v>36.936</v>
      </c>
      <c r="H980" s="556"/>
    </row>
    <row r="981" spans="2:8" ht="15.75">
      <c r="B981" s="638" t="s">
        <v>4029</v>
      </c>
      <c r="C981" s="620" t="s">
        <v>4259</v>
      </c>
      <c r="D981" s="642" t="s">
        <v>4273</v>
      </c>
      <c r="E981" s="621" t="s">
        <v>4540</v>
      </c>
      <c r="F981" s="644">
        <v>31</v>
      </c>
      <c r="G981" s="695">
        <v>54.720000000000006</v>
      </c>
      <c r="H981" s="556"/>
    </row>
    <row r="982" spans="2:8" ht="15.75">
      <c r="B982" s="638" t="s">
        <v>4029</v>
      </c>
      <c r="C982" s="620" t="s">
        <v>4259</v>
      </c>
      <c r="D982" s="642" t="s">
        <v>4274</v>
      </c>
      <c r="E982" s="621" t="s">
        <v>4541</v>
      </c>
      <c r="F982" s="644">
        <v>31</v>
      </c>
      <c r="G982" s="695">
        <v>70</v>
      </c>
      <c r="H982" s="556"/>
    </row>
    <row r="983" spans="2:8" ht="15.75">
      <c r="B983" s="638" t="s">
        <v>4029</v>
      </c>
      <c r="C983" s="620" t="s">
        <v>4259</v>
      </c>
      <c r="D983" s="642" t="s">
        <v>4275</v>
      </c>
      <c r="E983" s="621" t="s">
        <v>4542</v>
      </c>
      <c r="F983" s="644">
        <v>31</v>
      </c>
      <c r="G983" s="695">
        <v>189</v>
      </c>
      <c r="H983" s="556"/>
    </row>
    <row r="984" spans="2:8" ht="15.75">
      <c r="B984" s="638" t="s">
        <v>4029</v>
      </c>
      <c r="C984" s="620" t="s">
        <v>4259</v>
      </c>
      <c r="D984" s="642" t="s">
        <v>4276</v>
      </c>
      <c r="E984" s="621" t="s">
        <v>4543</v>
      </c>
      <c r="F984" s="644">
        <v>31</v>
      </c>
      <c r="G984" s="695">
        <v>280</v>
      </c>
      <c r="H984" s="556"/>
    </row>
    <row r="985" spans="2:8" ht="15.75">
      <c r="B985" s="638" t="s">
        <v>4029</v>
      </c>
      <c r="C985" s="620" t="s">
        <v>4259</v>
      </c>
      <c r="D985" s="642" t="s">
        <v>4277</v>
      </c>
      <c r="E985" s="621" t="s">
        <v>4544</v>
      </c>
      <c r="F985" s="644">
        <v>31</v>
      </c>
      <c r="G985" s="695">
        <v>70</v>
      </c>
      <c r="H985" s="556"/>
    </row>
    <row r="986" spans="2:8" ht="15.75">
      <c r="B986" s="638" t="s">
        <v>4029</v>
      </c>
      <c r="C986" s="620" t="s">
        <v>4259</v>
      </c>
      <c r="D986" s="642" t="s">
        <v>4278</v>
      </c>
      <c r="E986" s="621" t="s">
        <v>4545</v>
      </c>
      <c r="F986" s="644">
        <v>31</v>
      </c>
      <c r="G986" s="695">
        <v>189</v>
      </c>
      <c r="H986" s="556"/>
    </row>
    <row r="987" spans="2:8" ht="15.75">
      <c r="B987" s="638" t="s">
        <v>4029</v>
      </c>
      <c r="C987" s="620" t="s">
        <v>4259</v>
      </c>
      <c r="D987" s="642" t="s">
        <v>4279</v>
      </c>
      <c r="E987" s="621" t="s">
        <v>4546</v>
      </c>
      <c r="F987" s="644">
        <v>31</v>
      </c>
      <c r="G987" s="695">
        <v>280</v>
      </c>
      <c r="H987" s="556"/>
    </row>
    <row r="988" spans="2:8" ht="15.75">
      <c r="B988" s="638" t="s">
        <v>4029</v>
      </c>
      <c r="C988" s="620" t="s">
        <v>4259</v>
      </c>
      <c r="D988" s="642" t="s">
        <v>4280</v>
      </c>
      <c r="E988" s="621" t="s">
        <v>4547</v>
      </c>
      <c r="F988" s="644">
        <v>31</v>
      </c>
      <c r="G988" s="695">
        <v>39</v>
      </c>
      <c r="H988" s="556"/>
    </row>
    <row r="989" spans="2:8" ht="15.75">
      <c r="B989" s="638" t="s">
        <v>4029</v>
      </c>
      <c r="C989" s="620" t="s">
        <v>4259</v>
      </c>
      <c r="D989" s="642" t="s">
        <v>4281</v>
      </c>
      <c r="E989" s="621" t="s">
        <v>4548</v>
      </c>
      <c r="F989" s="644">
        <v>31</v>
      </c>
      <c r="G989" s="695">
        <v>105.3</v>
      </c>
      <c r="H989" s="556"/>
    </row>
    <row r="990" spans="2:8" ht="15.75">
      <c r="B990" s="638" t="s">
        <v>4029</v>
      </c>
      <c r="C990" s="620" t="s">
        <v>4259</v>
      </c>
      <c r="D990" s="642" t="s">
        <v>4282</v>
      </c>
      <c r="E990" s="621" t="s">
        <v>4549</v>
      </c>
      <c r="F990" s="644">
        <v>31</v>
      </c>
      <c r="G990" s="695">
        <v>156</v>
      </c>
      <c r="H990" s="556"/>
    </row>
    <row r="991" spans="2:8" ht="15.75">
      <c r="B991" s="638" t="s">
        <v>4029</v>
      </c>
      <c r="C991" s="620" t="s">
        <v>4259</v>
      </c>
      <c r="D991" s="642" t="s">
        <v>4283</v>
      </c>
      <c r="E991" s="621" t="s">
        <v>4550</v>
      </c>
      <c r="F991" s="644">
        <v>31</v>
      </c>
      <c r="G991" s="695">
        <v>39</v>
      </c>
      <c r="H991" s="556"/>
    </row>
    <row r="992" spans="2:8" ht="15.75">
      <c r="B992" s="638" t="s">
        <v>4029</v>
      </c>
      <c r="C992" s="620" t="s">
        <v>4259</v>
      </c>
      <c r="D992" s="642" t="s">
        <v>4284</v>
      </c>
      <c r="E992" s="621" t="s">
        <v>4551</v>
      </c>
      <c r="F992" s="644">
        <v>31</v>
      </c>
      <c r="G992" s="695">
        <v>105.3</v>
      </c>
      <c r="H992" s="556"/>
    </row>
    <row r="993" spans="2:8" ht="15.75">
      <c r="B993" s="638" t="s">
        <v>4029</v>
      </c>
      <c r="C993" s="620" t="s">
        <v>4259</v>
      </c>
      <c r="D993" s="642" t="s">
        <v>4285</v>
      </c>
      <c r="E993" s="621" t="s">
        <v>4552</v>
      </c>
      <c r="F993" s="644">
        <v>31</v>
      </c>
      <c r="G993" s="695">
        <v>156</v>
      </c>
      <c r="H993" s="556"/>
    </row>
    <row r="994" spans="2:8" ht="31.5">
      <c r="B994" s="638" t="s">
        <v>4286</v>
      </c>
      <c r="C994" s="620" t="s">
        <v>4286</v>
      </c>
      <c r="D994" s="642" t="s">
        <v>4287</v>
      </c>
      <c r="E994" s="621" t="s">
        <v>4553</v>
      </c>
      <c r="F994" s="644">
        <v>31</v>
      </c>
      <c r="G994" s="695">
        <v>149.25</v>
      </c>
      <c r="H994" s="556"/>
    </row>
    <row r="995" spans="2:8" ht="15.75">
      <c r="B995" s="638" t="s">
        <v>4029</v>
      </c>
      <c r="C995" s="620" t="s">
        <v>4286</v>
      </c>
      <c r="D995" s="642" t="s">
        <v>4288</v>
      </c>
      <c r="E995" s="621" t="s">
        <v>4554</v>
      </c>
      <c r="F995" s="644">
        <v>31</v>
      </c>
      <c r="G995" s="695">
        <v>39.800000000000004</v>
      </c>
      <c r="H995" s="556"/>
    </row>
    <row r="996" spans="2:8" ht="15.75">
      <c r="B996" s="638" t="s">
        <v>4029</v>
      </c>
      <c r="C996" s="620" t="s">
        <v>4286</v>
      </c>
      <c r="D996" s="642" t="s">
        <v>4289</v>
      </c>
      <c r="E996" s="621" t="s">
        <v>4555</v>
      </c>
      <c r="F996" s="644">
        <v>31</v>
      </c>
      <c r="G996" s="695">
        <v>107.46000000000001</v>
      </c>
      <c r="H996" s="556"/>
    </row>
    <row r="997" spans="2:8" ht="15.75">
      <c r="B997" s="638" t="s">
        <v>4029</v>
      </c>
      <c r="C997" s="620" t="s">
        <v>4286</v>
      </c>
      <c r="D997" s="642" t="s">
        <v>4290</v>
      </c>
      <c r="E997" s="621" t="s">
        <v>4556</v>
      </c>
      <c r="F997" s="644">
        <v>31</v>
      </c>
      <c r="G997" s="695">
        <v>159.20000000000005</v>
      </c>
      <c r="H997" s="556"/>
    </row>
    <row r="998" spans="2:8" ht="31.5">
      <c r="B998" s="638" t="s">
        <v>4029</v>
      </c>
      <c r="C998" s="620" t="s">
        <v>4286</v>
      </c>
      <c r="D998" s="642" t="s">
        <v>4291</v>
      </c>
      <c r="E998" s="621" t="s">
        <v>4557</v>
      </c>
      <c r="F998" s="644">
        <v>31</v>
      </c>
      <c r="G998" s="695">
        <v>39.800000000000004</v>
      </c>
      <c r="H998" s="556"/>
    </row>
    <row r="999" spans="2:8" ht="31.5">
      <c r="B999" s="638" t="s">
        <v>4029</v>
      </c>
      <c r="C999" s="620" t="s">
        <v>4286</v>
      </c>
      <c r="D999" s="642" t="s">
        <v>4292</v>
      </c>
      <c r="E999" s="621" t="s">
        <v>4558</v>
      </c>
      <c r="F999" s="644">
        <v>31</v>
      </c>
      <c r="G999" s="695">
        <v>107.46000000000001</v>
      </c>
      <c r="H999" s="556"/>
    </row>
    <row r="1000" spans="2:8" ht="31.5">
      <c r="B1000" s="638" t="s">
        <v>4029</v>
      </c>
      <c r="C1000" s="620" t="s">
        <v>4286</v>
      </c>
      <c r="D1000" s="642" t="s">
        <v>4293</v>
      </c>
      <c r="E1000" s="621" t="s">
        <v>4559</v>
      </c>
      <c r="F1000" s="644">
        <v>31</v>
      </c>
      <c r="G1000" s="695">
        <v>159.20000000000005</v>
      </c>
      <c r="H1000" s="556"/>
    </row>
    <row r="1001" spans="2:8" ht="15.75">
      <c r="B1001" s="638" t="s">
        <v>4029</v>
      </c>
      <c r="C1001" s="620" t="s">
        <v>4286</v>
      </c>
      <c r="D1001" s="642" t="s">
        <v>4294</v>
      </c>
      <c r="E1001" s="621" t="s">
        <v>4560</v>
      </c>
      <c r="F1001" s="644">
        <v>31</v>
      </c>
      <c r="G1001" s="695">
        <v>21.8</v>
      </c>
      <c r="H1001" s="556"/>
    </row>
    <row r="1002" spans="2:8" ht="15.75">
      <c r="B1002" s="638" t="s">
        <v>4029</v>
      </c>
      <c r="C1002" s="620" t="s">
        <v>4286</v>
      </c>
      <c r="D1002" s="642" t="s">
        <v>4295</v>
      </c>
      <c r="E1002" s="621" t="s">
        <v>4561</v>
      </c>
      <c r="F1002" s="644">
        <v>31</v>
      </c>
      <c r="G1002" s="695">
        <v>58.860000000000007</v>
      </c>
      <c r="H1002" s="556"/>
    </row>
    <row r="1003" spans="2:8" ht="15.75">
      <c r="B1003" s="638" t="s">
        <v>4029</v>
      </c>
      <c r="C1003" s="620" t="s">
        <v>4286</v>
      </c>
      <c r="D1003" s="642" t="s">
        <v>4296</v>
      </c>
      <c r="E1003" s="621" t="s">
        <v>4562</v>
      </c>
      <c r="F1003" s="644">
        <v>31</v>
      </c>
      <c r="G1003" s="695">
        <v>87.2</v>
      </c>
      <c r="H1003" s="556"/>
    </row>
    <row r="1004" spans="2:8" ht="31.5">
      <c r="B1004" s="638" t="s">
        <v>4029</v>
      </c>
      <c r="C1004" s="620" t="s">
        <v>4286</v>
      </c>
      <c r="D1004" s="642" t="s">
        <v>4297</v>
      </c>
      <c r="E1004" s="621" t="s">
        <v>4563</v>
      </c>
      <c r="F1004" s="644">
        <v>31</v>
      </c>
      <c r="G1004" s="695">
        <v>21.8</v>
      </c>
      <c r="H1004" s="556"/>
    </row>
    <row r="1005" spans="2:8" ht="31.5">
      <c r="B1005" s="638" t="s">
        <v>4029</v>
      </c>
      <c r="C1005" s="620" t="s">
        <v>4286</v>
      </c>
      <c r="D1005" s="642" t="s">
        <v>4298</v>
      </c>
      <c r="E1005" s="621" t="s">
        <v>4564</v>
      </c>
      <c r="F1005" s="644">
        <v>31</v>
      </c>
      <c r="G1005" s="695">
        <v>58.860000000000007</v>
      </c>
      <c r="H1005" s="556"/>
    </row>
    <row r="1006" spans="2:8" ht="31.5">
      <c r="B1006" s="638" t="s">
        <v>4029</v>
      </c>
      <c r="C1006" s="620" t="s">
        <v>4286</v>
      </c>
      <c r="D1006" s="642" t="s">
        <v>4299</v>
      </c>
      <c r="E1006" s="621" t="s">
        <v>4565</v>
      </c>
      <c r="F1006" s="644">
        <v>31</v>
      </c>
      <c r="G1006" s="695">
        <v>87.2</v>
      </c>
      <c r="H1006" s="556"/>
    </row>
    <row r="1007" spans="2:8" ht="15.75">
      <c r="B1007" s="638" t="s">
        <v>4029</v>
      </c>
      <c r="C1007" s="620" t="s">
        <v>4286</v>
      </c>
      <c r="D1007" s="642" t="s">
        <v>4300</v>
      </c>
      <c r="E1007" s="621" t="s">
        <v>4566</v>
      </c>
      <c r="F1007" s="644">
        <v>31</v>
      </c>
      <c r="G1007" s="695">
        <v>109</v>
      </c>
      <c r="H1007" s="556"/>
    </row>
    <row r="1008" spans="2:8" ht="15.75">
      <c r="B1008" s="638" t="s">
        <v>4029</v>
      </c>
      <c r="C1008" s="620" t="s">
        <v>4286</v>
      </c>
      <c r="D1008" s="642" t="s">
        <v>4301</v>
      </c>
      <c r="E1008" s="621" t="s">
        <v>4567</v>
      </c>
      <c r="F1008" s="644">
        <v>31</v>
      </c>
      <c r="G1008" s="695">
        <v>81.75</v>
      </c>
      <c r="H1008" s="556"/>
    </row>
    <row r="1009" spans="2:8" ht="15.75">
      <c r="B1009" s="638" t="s">
        <v>4029</v>
      </c>
      <c r="C1009" s="620" t="s">
        <v>4286</v>
      </c>
      <c r="D1009" s="642" t="s">
        <v>4302</v>
      </c>
      <c r="E1009" s="621" t="s">
        <v>4568</v>
      </c>
      <c r="F1009" s="644">
        <v>31</v>
      </c>
      <c r="G1009" s="695">
        <v>199</v>
      </c>
      <c r="H1009" s="556"/>
    </row>
    <row r="1010" spans="2:8" ht="15.75">
      <c r="B1010" s="638" t="s">
        <v>4029</v>
      </c>
      <c r="C1010" s="620" t="s">
        <v>4286</v>
      </c>
      <c r="D1010" s="642" t="s">
        <v>4303</v>
      </c>
      <c r="E1010" s="621" t="s">
        <v>4569</v>
      </c>
      <c r="F1010" s="644">
        <v>31</v>
      </c>
      <c r="G1010" s="695">
        <v>102</v>
      </c>
      <c r="H1010" s="556"/>
    </row>
    <row r="1011" spans="2:8" ht="15.75">
      <c r="B1011" s="638" t="s">
        <v>4029</v>
      </c>
      <c r="C1011" s="620" t="s">
        <v>4286</v>
      </c>
      <c r="D1011" s="642" t="s">
        <v>4304</v>
      </c>
      <c r="E1011" s="621" t="s">
        <v>4570</v>
      </c>
      <c r="F1011" s="644">
        <v>31</v>
      </c>
      <c r="G1011" s="695">
        <v>275.40000000000003</v>
      </c>
      <c r="H1011" s="556"/>
    </row>
    <row r="1012" spans="2:8" ht="15.75">
      <c r="B1012" s="638" t="s">
        <v>4029</v>
      </c>
      <c r="C1012" s="620" t="s">
        <v>4286</v>
      </c>
      <c r="D1012" s="642" t="s">
        <v>4305</v>
      </c>
      <c r="E1012" s="621" t="s">
        <v>4571</v>
      </c>
      <c r="F1012" s="644">
        <v>31</v>
      </c>
      <c r="G1012" s="695">
        <v>408</v>
      </c>
      <c r="H1012" s="556"/>
    </row>
    <row r="1013" spans="2:8" ht="31.5">
      <c r="B1013" s="638" t="s">
        <v>4029</v>
      </c>
      <c r="C1013" s="620" t="s">
        <v>4286</v>
      </c>
      <c r="D1013" s="642" t="s">
        <v>4306</v>
      </c>
      <c r="E1013" s="621" t="s">
        <v>4572</v>
      </c>
      <c r="F1013" s="644">
        <v>31</v>
      </c>
      <c r="G1013" s="695">
        <v>102</v>
      </c>
      <c r="H1013" s="556"/>
    </row>
    <row r="1014" spans="2:8" ht="31.5">
      <c r="B1014" s="638" t="s">
        <v>4029</v>
      </c>
      <c r="C1014" s="620" t="s">
        <v>4286</v>
      </c>
      <c r="D1014" s="642" t="s">
        <v>4307</v>
      </c>
      <c r="E1014" s="621" t="s">
        <v>4573</v>
      </c>
      <c r="F1014" s="644">
        <v>31</v>
      </c>
      <c r="G1014" s="695">
        <v>275.40000000000003</v>
      </c>
      <c r="H1014" s="556"/>
    </row>
    <row r="1015" spans="2:8" ht="31.5">
      <c r="B1015" s="638" t="s">
        <v>4029</v>
      </c>
      <c r="C1015" s="620" t="s">
        <v>4286</v>
      </c>
      <c r="D1015" s="642" t="s">
        <v>4308</v>
      </c>
      <c r="E1015" s="621" t="s">
        <v>4574</v>
      </c>
      <c r="F1015" s="644">
        <v>31</v>
      </c>
      <c r="G1015" s="695">
        <v>408</v>
      </c>
      <c r="H1015" s="556"/>
    </row>
    <row r="1016" spans="2:8" ht="15.75">
      <c r="B1016" s="638" t="s">
        <v>4029</v>
      </c>
      <c r="C1016" s="620" t="s">
        <v>4286</v>
      </c>
      <c r="D1016" s="642" t="s">
        <v>4309</v>
      </c>
      <c r="E1016" s="621" t="s">
        <v>4575</v>
      </c>
      <c r="F1016" s="644">
        <v>31</v>
      </c>
      <c r="G1016" s="695">
        <v>56</v>
      </c>
      <c r="H1016" s="556"/>
    </row>
    <row r="1017" spans="2:8" ht="15.75">
      <c r="B1017" s="638" t="s">
        <v>4029</v>
      </c>
      <c r="C1017" s="620" t="s">
        <v>4286</v>
      </c>
      <c r="D1017" s="642" t="s">
        <v>4310</v>
      </c>
      <c r="E1017" s="621" t="s">
        <v>4576</v>
      </c>
      <c r="F1017" s="644">
        <v>31</v>
      </c>
      <c r="G1017" s="695">
        <v>151.20000000000002</v>
      </c>
      <c r="H1017" s="556"/>
    </row>
    <row r="1018" spans="2:8" ht="15.75">
      <c r="B1018" s="638" t="s">
        <v>4029</v>
      </c>
      <c r="C1018" s="620" t="s">
        <v>4286</v>
      </c>
      <c r="D1018" s="642" t="s">
        <v>4311</v>
      </c>
      <c r="E1018" s="621" t="s">
        <v>4577</v>
      </c>
      <c r="F1018" s="644">
        <v>31</v>
      </c>
      <c r="G1018" s="695">
        <v>224</v>
      </c>
      <c r="H1018" s="556"/>
    </row>
    <row r="1019" spans="2:8" ht="31.5">
      <c r="B1019" s="638" t="s">
        <v>4029</v>
      </c>
      <c r="C1019" s="620" t="s">
        <v>4286</v>
      </c>
      <c r="D1019" s="642" t="s">
        <v>4312</v>
      </c>
      <c r="E1019" s="621" t="s">
        <v>4578</v>
      </c>
      <c r="F1019" s="644">
        <v>31</v>
      </c>
      <c r="G1019" s="695">
        <v>56</v>
      </c>
      <c r="H1019" s="556"/>
    </row>
    <row r="1020" spans="2:8" ht="31.5">
      <c r="B1020" s="638" t="s">
        <v>4029</v>
      </c>
      <c r="C1020" s="620" t="s">
        <v>4286</v>
      </c>
      <c r="D1020" s="642" t="s">
        <v>4313</v>
      </c>
      <c r="E1020" s="621" t="s">
        <v>4579</v>
      </c>
      <c r="F1020" s="644">
        <v>31</v>
      </c>
      <c r="G1020" s="695">
        <v>151.20000000000002</v>
      </c>
      <c r="H1020" s="556"/>
    </row>
    <row r="1021" spans="2:8" ht="32.25" thickBot="1">
      <c r="B1021" s="715" t="s">
        <v>4029</v>
      </c>
      <c r="C1021" s="716" t="s">
        <v>4286</v>
      </c>
      <c r="D1021" s="716" t="s">
        <v>4314</v>
      </c>
      <c r="E1021" s="717" t="s">
        <v>4580</v>
      </c>
      <c r="F1021" s="718">
        <v>31</v>
      </c>
      <c r="G1021" s="719">
        <v>224</v>
      </c>
      <c r="H1021" s="556"/>
    </row>
  </sheetData>
  <autoFilter ref="B6:G1021" xr:uid="{69B159C9-EB6B-41F9-B970-8B9409E255B3}"/>
  <conditionalFormatting sqref="D33:D35">
    <cfRule type="duplicateValues" dxfId="80" priority="21"/>
  </conditionalFormatting>
  <conditionalFormatting sqref="D57:D63">
    <cfRule type="duplicateValues" dxfId="79" priority="20"/>
  </conditionalFormatting>
  <conditionalFormatting sqref="D128:D130">
    <cfRule type="duplicateValues" dxfId="78" priority="19"/>
  </conditionalFormatting>
  <conditionalFormatting sqref="D160:D166">
    <cfRule type="duplicateValues" dxfId="77" priority="18"/>
  </conditionalFormatting>
  <conditionalFormatting sqref="D598:D622">
    <cfRule type="duplicateValues" dxfId="76" priority="17"/>
  </conditionalFormatting>
  <conditionalFormatting sqref="D623:D689">
    <cfRule type="duplicateValues" dxfId="75" priority="16"/>
  </conditionalFormatting>
  <conditionalFormatting sqref="D704:D705">
    <cfRule type="duplicateValues" dxfId="74" priority="15"/>
  </conditionalFormatting>
  <conditionalFormatting sqref="D743">
    <cfRule type="duplicateValues" dxfId="73" priority="14"/>
  </conditionalFormatting>
  <conditionalFormatting sqref="D748:D751">
    <cfRule type="duplicateValues" dxfId="72" priority="13"/>
  </conditionalFormatting>
  <conditionalFormatting sqref="D781:D783">
    <cfRule type="duplicateValues" dxfId="71" priority="12"/>
  </conditionalFormatting>
  <conditionalFormatting sqref="D787:D789">
    <cfRule type="duplicateValues" dxfId="70" priority="11"/>
  </conditionalFormatting>
  <conditionalFormatting sqref="D793:D795">
    <cfRule type="duplicateValues" dxfId="69" priority="10"/>
  </conditionalFormatting>
  <conditionalFormatting sqref="D799:D801">
    <cfRule type="duplicateValues" dxfId="68" priority="9"/>
  </conditionalFormatting>
  <conditionalFormatting sqref="D805:D807">
    <cfRule type="duplicateValues" dxfId="67" priority="8"/>
  </conditionalFormatting>
  <conditionalFormatting sqref="D811:D814">
    <cfRule type="duplicateValues" dxfId="66" priority="7"/>
  </conditionalFormatting>
  <conditionalFormatting sqref="D831:D837">
    <cfRule type="duplicateValues" dxfId="65" priority="6"/>
  </conditionalFormatting>
  <conditionalFormatting sqref="D1021">
    <cfRule type="duplicateValues" dxfId="64" priority="5"/>
  </conditionalFormatting>
  <conditionalFormatting sqref="D715">
    <cfRule type="duplicateValues" dxfId="63" priority="4"/>
  </conditionalFormatting>
  <conditionalFormatting sqref="D819">
    <cfRule type="duplicateValues" dxfId="62" priority="3"/>
  </conditionalFormatting>
  <conditionalFormatting sqref="D823">
    <cfRule type="duplicateValues" dxfId="61" priority="2"/>
  </conditionalFormatting>
  <conditionalFormatting sqref="D827">
    <cfRule type="duplicateValues" dxfId="60" priority="1"/>
  </conditionalFormatting>
  <pageMargins left="0.7" right="0.7" top="0.75" bottom="0.75" header="0.3" footer="0.3"/>
  <pageSetup scale="52"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C736CA-8148-41CD-B165-6F147B6E15E4}">
  <dimension ref="A1:L1208"/>
  <sheetViews>
    <sheetView zoomScale="126" zoomScaleNormal="126" workbookViewId="0">
      <pane ySplit="6" topLeftCell="A7" activePane="bottomLeft" state="frozen"/>
      <selection pane="bottomLeft" activeCell="B7" sqref="B7"/>
    </sheetView>
  </sheetViews>
  <sheetFormatPr defaultRowHeight="15"/>
  <cols>
    <col min="1" max="1" width="2.7109375" customWidth="1"/>
    <col min="2" max="2" width="59" customWidth="1"/>
    <col min="3" max="3" width="47.28515625" bestFit="1" customWidth="1"/>
    <col min="4" max="4" width="28.28515625" bestFit="1" customWidth="1"/>
    <col min="5" max="5" width="45.7109375" style="614" customWidth="1"/>
    <col min="6" max="6" width="9.42578125" bestFit="1" customWidth="1"/>
    <col min="7" max="7" width="15.42578125" style="615" bestFit="1" customWidth="1"/>
    <col min="8" max="8" width="2.7109375" customWidth="1"/>
  </cols>
  <sheetData>
    <row r="1" spans="1:12" s="1" customFormat="1" ht="18.75">
      <c r="B1" s="564"/>
      <c r="C1" s="565"/>
      <c r="D1" s="564"/>
      <c r="E1" s="556"/>
      <c r="F1" s="612"/>
      <c r="G1" s="612" t="s">
        <v>2333</v>
      </c>
      <c r="H1" s="610"/>
      <c r="I1" s="610"/>
      <c r="J1" s="610"/>
      <c r="K1" s="611"/>
    </row>
    <row r="2" spans="1:12" s="1" customFormat="1">
      <c r="B2" s="564"/>
      <c r="C2" s="565"/>
      <c r="D2" s="564"/>
      <c r="E2" s="556"/>
      <c r="F2" s="613"/>
      <c r="G2" s="613">
        <v>45483</v>
      </c>
      <c r="H2" s="610"/>
      <c r="I2" s="610"/>
      <c r="J2" s="610"/>
      <c r="K2" s="611"/>
    </row>
    <row r="3" spans="1:12" s="1" customFormat="1">
      <c r="B3" s="564"/>
      <c r="C3" s="565"/>
      <c r="D3" s="564"/>
      <c r="E3" s="556"/>
      <c r="F3" s="609"/>
      <c r="G3" s="609" t="s">
        <v>0</v>
      </c>
      <c r="H3" s="610"/>
      <c r="I3" s="610"/>
      <c r="J3" s="610"/>
      <c r="K3" s="611"/>
    </row>
    <row r="4" spans="1:12" s="1" customFormat="1">
      <c r="B4" s="564"/>
      <c r="C4" s="565"/>
      <c r="D4" s="564"/>
      <c r="E4" s="556"/>
      <c r="F4" s="558"/>
      <c r="G4" s="603"/>
      <c r="H4" s="558"/>
      <c r="I4" s="558"/>
      <c r="J4" s="558"/>
      <c r="K4" s="559"/>
      <c r="L4" s="556"/>
    </row>
    <row r="5" spans="1:12" s="1" customFormat="1" ht="15.75" thickBot="1">
      <c r="B5" s="564"/>
      <c r="C5" s="565"/>
      <c r="D5" s="564"/>
      <c r="E5" s="556"/>
      <c r="F5" s="558"/>
      <c r="G5" s="603"/>
      <c r="H5" s="558"/>
      <c r="I5" s="558"/>
      <c r="J5" s="558"/>
      <c r="K5" s="559"/>
      <c r="L5" s="556"/>
    </row>
    <row r="6" spans="1:12" s="467" customFormat="1" ht="15.75">
      <c r="B6" s="585" t="s">
        <v>1</v>
      </c>
      <c r="C6" s="586" t="s">
        <v>2</v>
      </c>
      <c r="D6" s="587" t="s">
        <v>1021</v>
      </c>
      <c r="E6" s="587" t="s">
        <v>1022</v>
      </c>
      <c r="F6" s="607" t="s">
        <v>5</v>
      </c>
      <c r="G6" s="616" t="s">
        <v>1023</v>
      </c>
    </row>
    <row r="7" spans="1:12" ht="15.75">
      <c r="A7" s="608"/>
      <c r="B7" s="640" t="s">
        <v>763</v>
      </c>
      <c r="C7" s="624" t="s">
        <v>72</v>
      </c>
      <c r="D7" s="680" t="s">
        <v>4029</v>
      </c>
      <c r="E7" s="680" t="s">
        <v>4029</v>
      </c>
      <c r="F7" s="680" t="s">
        <v>4029</v>
      </c>
      <c r="G7" s="720" t="s">
        <v>4029</v>
      </c>
    </row>
    <row r="8" spans="1:12" ht="47.25">
      <c r="A8" s="608"/>
      <c r="B8" s="638" t="s">
        <v>764</v>
      </c>
      <c r="C8" s="620" t="s">
        <v>765</v>
      </c>
      <c r="D8" s="663" t="s">
        <v>2430</v>
      </c>
      <c r="E8" s="663" t="s">
        <v>4678</v>
      </c>
      <c r="F8" s="663" t="s">
        <v>4677</v>
      </c>
      <c r="G8" s="664">
        <v>9000</v>
      </c>
    </row>
    <row r="9" spans="1:12" ht="47.25">
      <c r="A9" s="608"/>
      <c r="B9" s="638" t="s">
        <v>4029</v>
      </c>
      <c r="C9" s="620" t="s">
        <v>765</v>
      </c>
      <c r="D9" s="663" t="s">
        <v>2431</v>
      </c>
      <c r="E9" s="663" t="s">
        <v>4679</v>
      </c>
      <c r="F9" s="663" t="s">
        <v>4677</v>
      </c>
      <c r="G9" s="664">
        <v>13500</v>
      </c>
    </row>
    <row r="10" spans="1:12" ht="31.5">
      <c r="A10" s="608"/>
      <c r="B10" s="638" t="s">
        <v>766</v>
      </c>
      <c r="C10" s="620" t="s">
        <v>767</v>
      </c>
      <c r="D10" s="663" t="s">
        <v>768</v>
      </c>
      <c r="E10" s="663" t="s">
        <v>769</v>
      </c>
      <c r="F10" s="663" t="s">
        <v>4677</v>
      </c>
      <c r="G10" s="664">
        <v>3000</v>
      </c>
    </row>
    <row r="11" spans="1:12" ht="15.75">
      <c r="A11" s="608"/>
      <c r="B11" s="638" t="s">
        <v>4029</v>
      </c>
      <c r="C11" s="620" t="s">
        <v>72</v>
      </c>
      <c r="D11" s="663" t="s">
        <v>4029</v>
      </c>
      <c r="E11" s="663" t="s">
        <v>4029</v>
      </c>
      <c r="F11" s="663" t="s">
        <v>4029</v>
      </c>
      <c r="G11" s="664" t="s">
        <v>4029</v>
      </c>
    </row>
    <row r="12" spans="1:12" ht="47.25">
      <c r="A12" s="608"/>
      <c r="B12" s="638" t="s">
        <v>770</v>
      </c>
      <c r="C12" s="620" t="s">
        <v>771</v>
      </c>
      <c r="D12" s="663" t="s">
        <v>2432</v>
      </c>
      <c r="E12" s="663" t="s">
        <v>4680</v>
      </c>
      <c r="F12" s="663" t="s">
        <v>4677</v>
      </c>
      <c r="G12" s="664">
        <v>15000</v>
      </c>
    </row>
    <row r="13" spans="1:12" ht="47.25">
      <c r="A13" s="608"/>
      <c r="B13" s="638" t="s">
        <v>4029</v>
      </c>
      <c r="C13" s="620" t="s">
        <v>771</v>
      </c>
      <c r="D13" s="663" t="s">
        <v>2433</v>
      </c>
      <c r="E13" s="663" t="s">
        <v>4681</v>
      </c>
      <c r="F13" s="663" t="s">
        <v>4677</v>
      </c>
      <c r="G13" s="664">
        <v>25000</v>
      </c>
    </row>
    <row r="14" spans="1:12" ht="31.5">
      <c r="A14" s="608"/>
      <c r="B14" s="638" t="s">
        <v>772</v>
      </c>
      <c r="C14" s="620" t="s">
        <v>773</v>
      </c>
      <c r="D14" s="663" t="s">
        <v>774</v>
      </c>
      <c r="E14" s="663" t="s">
        <v>775</v>
      </c>
      <c r="F14" s="663" t="s">
        <v>4677</v>
      </c>
      <c r="G14" s="664">
        <v>5099</v>
      </c>
    </row>
    <row r="15" spans="1:12" ht="15.75">
      <c r="A15" s="608"/>
      <c r="B15" s="638" t="s">
        <v>4029</v>
      </c>
      <c r="C15" s="620" t="s">
        <v>4029</v>
      </c>
      <c r="D15" s="663" t="s">
        <v>4029</v>
      </c>
      <c r="E15" s="663" t="s">
        <v>4029</v>
      </c>
      <c r="F15" s="663" t="s">
        <v>4029</v>
      </c>
      <c r="G15" s="664" t="s">
        <v>4029</v>
      </c>
    </row>
    <row r="16" spans="1:12" ht="63">
      <c r="A16" s="608"/>
      <c r="B16" s="638" t="s">
        <v>770</v>
      </c>
      <c r="C16" s="620" t="s">
        <v>4682</v>
      </c>
      <c r="D16" s="663" t="s">
        <v>4683</v>
      </c>
      <c r="E16" s="663" t="s">
        <v>4684</v>
      </c>
      <c r="F16" s="663" t="s">
        <v>4677</v>
      </c>
      <c r="G16" s="664">
        <v>25999</v>
      </c>
    </row>
    <row r="17" spans="1:7" ht="63">
      <c r="A17" s="608"/>
      <c r="B17" s="638" t="s">
        <v>4029</v>
      </c>
      <c r="C17" s="620" t="s">
        <v>4682</v>
      </c>
      <c r="D17" s="663" t="s">
        <v>4685</v>
      </c>
      <c r="E17" s="663" t="s">
        <v>4686</v>
      </c>
      <c r="F17" s="663" t="s">
        <v>4677</v>
      </c>
      <c r="G17" s="664">
        <v>39499</v>
      </c>
    </row>
    <row r="18" spans="1:7" ht="15.75">
      <c r="A18" s="608"/>
      <c r="B18" s="638" t="s">
        <v>4029</v>
      </c>
      <c r="C18" s="620" t="s">
        <v>4029</v>
      </c>
      <c r="D18" s="663" t="s">
        <v>4029</v>
      </c>
      <c r="E18" s="663" t="s">
        <v>4029</v>
      </c>
      <c r="F18" s="663" t="s">
        <v>4029</v>
      </c>
      <c r="G18" s="664" t="s">
        <v>4029</v>
      </c>
    </row>
    <row r="19" spans="1:7" ht="31.5">
      <c r="A19" s="608"/>
      <c r="B19" s="638" t="s">
        <v>772</v>
      </c>
      <c r="C19" s="620" t="s">
        <v>4682</v>
      </c>
      <c r="D19" s="663" t="s">
        <v>4687</v>
      </c>
      <c r="E19" s="663" t="s">
        <v>4688</v>
      </c>
      <c r="F19" s="663">
        <v>30</v>
      </c>
      <c r="G19" s="664">
        <v>8699</v>
      </c>
    </row>
    <row r="20" spans="1:7" ht="15.75">
      <c r="A20" s="608"/>
      <c r="B20" s="638" t="s">
        <v>4029</v>
      </c>
      <c r="C20" s="620" t="s">
        <v>72</v>
      </c>
      <c r="D20" s="663" t="s">
        <v>4029</v>
      </c>
      <c r="E20" s="663" t="s">
        <v>4029</v>
      </c>
      <c r="F20" s="663" t="s">
        <v>4029</v>
      </c>
      <c r="G20" s="664" t="s">
        <v>4029</v>
      </c>
    </row>
    <row r="21" spans="1:7" ht="63">
      <c r="A21" s="608"/>
      <c r="B21" s="638" t="s">
        <v>776</v>
      </c>
      <c r="C21" s="620" t="s">
        <v>777</v>
      </c>
      <c r="D21" s="663" t="s">
        <v>2434</v>
      </c>
      <c r="E21" s="663" t="s">
        <v>4689</v>
      </c>
      <c r="F21" s="663" t="s">
        <v>4677</v>
      </c>
      <c r="G21" s="664">
        <v>1500</v>
      </c>
    </row>
    <row r="22" spans="1:7" ht="63">
      <c r="A22" s="608"/>
      <c r="B22" s="638" t="s">
        <v>4029</v>
      </c>
      <c r="C22" s="620" t="s">
        <v>777</v>
      </c>
      <c r="D22" s="663" t="s">
        <v>2435</v>
      </c>
      <c r="E22" s="663" t="s">
        <v>4690</v>
      </c>
      <c r="F22" s="663" t="s">
        <v>4677</v>
      </c>
      <c r="G22" s="664">
        <v>2500</v>
      </c>
    </row>
    <row r="23" spans="1:7" ht="15.75">
      <c r="A23" s="608"/>
      <c r="B23" s="638" t="s">
        <v>4029</v>
      </c>
      <c r="C23" s="620" t="s">
        <v>72</v>
      </c>
      <c r="D23" s="663" t="s">
        <v>4029</v>
      </c>
      <c r="E23" s="663" t="s">
        <v>4029</v>
      </c>
      <c r="F23" s="663" t="s">
        <v>4029</v>
      </c>
      <c r="G23" s="664" t="s">
        <v>4029</v>
      </c>
    </row>
    <row r="24" spans="1:7" ht="63">
      <c r="A24" s="608"/>
      <c r="B24" s="638" t="s">
        <v>4029</v>
      </c>
      <c r="C24" s="620" t="s">
        <v>778</v>
      </c>
      <c r="D24" s="663" t="s">
        <v>2436</v>
      </c>
      <c r="E24" s="663" t="s">
        <v>4691</v>
      </c>
      <c r="F24" s="663" t="s">
        <v>4677</v>
      </c>
      <c r="G24" s="664">
        <v>6000</v>
      </c>
    </row>
    <row r="25" spans="1:7" ht="63">
      <c r="A25" s="608"/>
      <c r="B25" s="638" t="s">
        <v>4029</v>
      </c>
      <c r="C25" s="620" t="s">
        <v>778</v>
      </c>
      <c r="D25" s="663" t="s">
        <v>2437</v>
      </c>
      <c r="E25" s="663" t="s">
        <v>4692</v>
      </c>
      <c r="F25" s="663" t="s">
        <v>4677</v>
      </c>
      <c r="G25" s="664">
        <v>10000</v>
      </c>
    </row>
    <row r="26" spans="1:7" ht="15.75">
      <c r="A26" s="608"/>
      <c r="B26" s="638" t="s">
        <v>4029</v>
      </c>
      <c r="C26" s="620" t="s">
        <v>72</v>
      </c>
      <c r="D26" s="663" t="s">
        <v>4029</v>
      </c>
      <c r="E26" s="663" t="s">
        <v>4029</v>
      </c>
      <c r="F26" s="663" t="s">
        <v>4029</v>
      </c>
      <c r="G26" s="664" t="s">
        <v>4029</v>
      </c>
    </row>
    <row r="27" spans="1:7" ht="63">
      <c r="A27" s="608"/>
      <c r="B27" s="638" t="s">
        <v>4029</v>
      </c>
      <c r="C27" s="620" t="s">
        <v>779</v>
      </c>
      <c r="D27" s="663" t="s">
        <v>2438</v>
      </c>
      <c r="E27" s="663" t="s">
        <v>4693</v>
      </c>
      <c r="F27" s="663" t="s">
        <v>4677</v>
      </c>
      <c r="G27" s="664">
        <v>15000</v>
      </c>
    </row>
    <row r="28" spans="1:7" ht="63">
      <c r="A28" s="608"/>
      <c r="B28" s="638" t="s">
        <v>4029</v>
      </c>
      <c r="C28" s="620" t="s">
        <v>779</v>
      </c>
      <c r="D28" s="663" t="s">
        <v>2439</v>
      </c>
      <c r="E28" s="663" t="s">
        <v>4694</v>
      </c>
      <c r="F28" s="663" t="s">
        <v>4677</v>
      </c>
      <c r="G28" s="664">
        <v>25000</v>
      </c>
    </row>
    <row r="29" spans="1:7" ht="15.75">
      <c r="A29" s="608"/>
      <c r="B29" s="638" t="s">
        <v>4029</v>
      </c>
      <c r="C29" s="620" t="s">
        <v>72</v>
      </c>
      <c r="D29" s="663" t="s">
        <v>4029</v>
      </c>
      <c r="E29" s="663" t="s">
        <v>4029</v>
      </c>
      <c r="F29" s="663" t="s">
        <v>4029</v>
      </c>
      <c r="G29" s="664" t="s">
        <v>4029</v>
      </c>
    </row>
    <row r="30" spans="1:7" ht="63">
      <c r="A30" s="608"/>
      <c r="B30" s="638" t="s">
        <v>780</v>
      </c>
      <c r="C30" s="620" t="s">
        <v>781</v>
      </c>
      <c r="D30" s="663" t="s">
        <v>782</v>
      </c>
      <c r="E30" s="663" t="s">
        <v>2690</v>
      </c>
      <c r="F30" s="663" t="s">
        <v>4677</v>
      </c>
      <c r="G30" s="664">
        <v>500</v>
      </c>
    </row>
    <row r="31" spans="1:7" ht="15.75">
      <c r="A31" s="608"/>
      <c r="B31" s="638" t="s">
        <v>4029</v>
      </c>
      <c r="C31" s="620" t="s">
        <v>72</v>
      </c>
      <c r="D31" s="663" t="s">
        <v>4029</v>
      </c>
      <c r="E31" s="663" t="s">
        <v>4029</v>
      </c>
      <c r="F31" s="663" t="s">
        <v>4029</v>
      </c>
      <c r="G31" s="664" t="s">
        <v>4029</v>
      </c>
    </row>
    <row r="32" spans="1:7" ht="47.25">
      <c r="A32" s="608"/>
      <c r="B32" s="638" t="s">
        <v>783</v>
      </c>
      <c r="C32" s="620" t="s">
        <v>4695</v>
      </c>
      <c r="D32" s="663" t="s">
        <v>2440</v>
      </c>
      <c r="E32" s="663" t="s">
        <v>4696</v>
      </c>
      <c r="F32" s="663" t="s">
        <v>4677</v>
      </c>
      <c r="G32" s="664">
        <v>100</v>
      </c>
    </row>
    <row r="33" spans="1:7" ht="47.25">
      <c r="A33" s="608"/>
      <c r="B33" s="638" t="s">
        <v>4029</v>
      </c>
      <c r="C33" s="620" t="s">
        <v>4695</v>
      </c>
      <c r="D33" s="663" t="s">
        <v>2441</v>
      </c>
      <c r="E33" s="663" t="s">
        <v>4697</v>
      </c>
      <c r="F33" s="663" t="s">
        <v>4677</v>
      </c>
      <c r="G33" s="664">
        <v>160</v>
      </c>
    </row>
    <row r="34" spans="1:7" ht="15.75">
      <c r="A34" s="608"/>
      <c r="B34" s="638" t="s">
        <v>4029</v>
      </c>
      <c r="C34" s="620" t="s">
        <v>72</v>
      </c>
      <c r="D34" s="663" t="s">
        <v>4029</v>
      </c>
      <c r="E34" s="663" t="s">
        <v>4029</v>
      </c>
      <c r="F34" s="663" t="s">
        <v>4029</v>
      </c>
      <c r="G34" s="664" t="s">
        <v>4029</v>
      </c>
    </row>
    <row r="35" spans="1:7" ht="31.5">
      <c r="A35" s="608"/>
      <c r="B35" s="638" t="s">
        <v>784</v>
      </c>
      <c r="C35" s="620" t="s">
        <v>785</v>
      </c>
      <c r="D35" s="663" t="s">
        <v>786</v>
      </c>
      <c r="E35" s="663" t="s">
        <v>787</v>
      </c>
      <c r="F35" s="663" t="s">
        <v>4677</v>
      </c>
      <c r="G35" s="664">
        <v>35</v>
      </c>
    </row>
    <row r="36" spans="1:7" ht="15.75">
      <c r="A36" s="608"/>
      <c r="B36" s="638" t="s">
        <v>4029</v>
      </c>
      <c r="C36" s="620" t="s">
        <v>4029</v>
      </c>
      <c r="D36" s="663" t="s">
        <v>4029</v>
      </c>
      <c r="E36" s="663" t="s">
        <v>4029</v>
      </c>
      <c r="F36" s="663" t="s">
        <v>4029</v>
      </c>
      <c r="G36" s="664" t="s">
        <v>4029</v>
      </c>
    </row>
    <row r="37" spans="1:7" ht="47.25">
      <c r="A37" s="608"/>
      <c r="B37" s="638" t="s">
        <v>4698</v>
      </c>
      <c r="C37" s="620" t="s">
        <v>4699</v>
      </c>
      <c r="D37" s="663" t="s">
        <v>4700</v>
      </c>
      <c r="E37" s="663" t="s">
        <v>4701</v>
      </c>
      <c r="F37" s="663">
        <v>30</v>
      </c>
      <c r="G37" s="664">
        <v>20</v>
      </c>
    </row>
    <row r="38" spans="1:7" ht="47.25">
      <c r="A38" s="608"/>
      <c r="B38" s="638" t="s">
        <v>4029</v>
      </c>
      <c r="C38" s="620" t="s">
        <v>4699</v>
      </c>
      <c r="D38" s="663" t="s">
        <v>4702</v>
      </c>
      <c r="E38" s="663" t="s">
        <v>4703</v>
      </c>
      <c r="F38" s="663">
        <v>30</v>
      </c>
      <c r="G38" s="664">
        <v>32</v>
      </c>
    </row>
    <row r="39" spans="1:7" ht="15.75">
      <c r="A39" s="608"/>
      <c r="B39" s="638" t="s">
        <v>4029</v>
      </c>
      <c r="C39" s="620" t="s">
        <v>4029</v>
      </c>
      <c r="D39" s="663" t="s">
        <v>4029</v>
      </c>
      <c r="E39" s="663" t="s">
        <v>4029</v>
      </c>
      <c r="F39" s="663" t="s">
        <v>4029</v>
      </c>
      <c r="G39" s="664" t="s">
        <v>4029</v>
      </c>
    </row>
    <row r="40" spans="1:7" ht="31.5">
      <c r="A40" s="608"/>
      <c r="B40" s="638" t="s">
        <v>4704</v>
      </c>
      <c r="C40" s="620" t="s">
        <v>4705</v>
      </c>
      <c r="D40" s="663" t="s">
        <v>4706</v>
      </c>
      <c r="E40" s="663" t="s">
        <v>4707</v>
      </c>
      <c r="F40" s="663">
        <v>30</v>
      </c>
      <c r="G40" s="664">
        <v>7</v>
      </c>
    </row>
    <row r="41" spans="1:7" ht="15.75">
      <c r="A41" s="608"/>
      <c r="B41" s="638" t="s">
        <v>4029</v>
      </c>
      <c r="C41" s="620" t="s">
        <v>4029</v>
      </c>
      <c r="D41" s="663" t="s">
        <v>4029</v>
      </c>
      <c r="E41" s="663" t="s">
        <v>4029</v>
      </c>
      <c r="F41" s="663" t="s">
        <v>4029</v>
      </c>
      <c r="G41" s="664" t="s">
        <v>4029</v>
      </c>
    </row>
    <row r="42" spans="1:7" ht="31.5">
      <c r="A42" s="608"/>
      <c r="B42" s="638" t="s">
        <v>4708</v>
      </c>
      <c r="C42" s="620" t="s">
        <v>4709</v>
      </c>
      <c r="D42" s="663" t="s">
        <v>4710</v>
      </c>
      <c r="E42" s="663" t="s">
        <v>4711</v>
      </c>
      <c r="F42" s="663">
        <v>30</v>
      </c>
      <c r="G42" s="664">
        <v>20</v>
      </c>
    </row>
    <row r="43" spans="1:7" ht="31.5">
      <c r="A43" s="608"/>
      <c r="B43" s="638" t="s">
        <v>4029</v>
      </c>
      <c r="C43" s="620" t="s">
        <v>4709</v>
      </c>
      <c r="D43" s="663" t="s">
        <v>4712</v>
      </c>
      <c r="E43" s="663" t="s">
        <v>4713</v>
      </c>
      <c r="F43" s="663">
        <v>30</v>
      </c>
      <c r="G43" s="664">
        <v>32</v>
      </c>
    </row>
    <row r="44" spans="1:7" ht="15.75">
      <c r="A44" s="608"/>
      <c r="B44" s="638" t="s">
        <v>4029</v>
      </c>
      <c r="C44" s="620" t="s">
        <v>4029</v>
      </c>
      <c r="D44" s="663" t="s">
        <v>4029</v>
      </c>
      <c r="E44" s="663" t="s">
        <v>4029</v>
      </c>
      <c r="F44" s="663" t="s">
        <v>4029</v>
      </c>
      <c r="G44" s="664" t="s">
        <v>4029</v>
      </c>
    </row>
    <row r="45" spans="1:7" ht="31.5">
      <c r="A45" s="608"/>
      <c r="B45" s="638" t="s">
        <v>4714</v>
      </c>
      <c r="C45" s="620" t="s">
        <v>4715</v>
      </c>
      <c r="D45" s="663" t="s">
        <v>4716</v>
      </c>
      <c r="E45" s="663" t="s">
        <v>4717</v>
      </c>
      <c r="F45" s="663">
        <v>30</v>
      </c>
      <c r="G45" s="664">
        <v>7</v>
      </c>
    </row>
    <row r="46" spans="1:7" ht="15.75">
      <c r="A46" s="608"/>
      <c r="B46" s="638" t="s">
        <v>4029</v>
      </c>
      <c r="C46" s="620" t="s">
        <v>4029</v>
      </c>
      <c r="D46" s="663" t="s">
        <v>4029</v>
      </c>
      <c r="E46" s="663" t="s">
        <v>4029</v>
      </c>
      <c r="F46" s="663" t="s">
        <v>4029</v>
      </c>
      <c r="G46" s="664" t="s">
        <v>4029</v>
      </c>
    </row>
    <row r="47" spans="1:7" ht="31.5">
      <c r="A47" s="608"/>
      <c r="B47" s="638" t="s">
        <v>4718</v>
      </c>
      <c r="C47" s="620" t="s">
        <v>4719</v>
      </c>
      <c r="D47" s="663" t="s">
        <v>4720</v>
      </c>
      <c r="E47" s="663" t="s">
        <v>4721</v>
      </c>
      <c r="F47" s="663">
        <v>34</v>
      </c>
      <c r="G47" s="664">
        <v>20</v>
      </c>
    </row>
    <row r="48" spans="1:7" ht="31.5">
      <c r="A48" s="608"/>
      <c r="B48" s="638" t="s">
        <v>4029</v>
      </c>
      <c r="C48" s="620" t="s">
        <v>4719</v>
      </c>
      <c r="D48" s="663" t="s">
        <v>4722</v>
      </c>
      <c r="E48" s="663" t="s">
        <v>4723</v>
      </c>
      <c r="F48" s="663">
        <v>34</v>
      </c>
      <c r="G48" s="664">
        <v>32</v>
      </c>
    </row>
    <row r="49" spans="1:7" ht="15.75">
      <c r="A49" s="608"/>
      <c r="B49" s="638" t="s">
        <v>4029</v>
      </c>
      <c r="C49" s="620" t="s">
        <v>4029</v>
      </c>
      <c r="D49" s="663" t="s">
        <v>4029</v>
      </c>
      <c r="E49" s="663" t="s">
        <v>4029</v>
      </c>
      <c r="F49" s="663" t="s">
        <v>4029</v>
      </c>
      <c r="G49" s="664" t="s">
        <v>4029</v>
      </c>
    </row>
    <row r="50" spans="1:7" ht="31.5">
      <c r="A50" s="608"/>
      <c r="B50" s="638" t="s">
        <v>4724</v>
      </c>
      <c r="C50" s="620" t="s">
        <v>4725</v>
      </c>
      <c r="D50" s="663" t="s">
        <v>4726</v>
      </c>
      <c r="E50" s="663" t="s">
        <v>4717</v>
      </c>
      <c r="F50" s="663">
        <v>34</v>
      </c>
      <c r="G50" s="664">
        <v>7</v>
      </c>
    </row>
    <row r="51" spans="1:7" ht="15.75">
      <c r="A51" s="608"/>
      <c r="B51" s="638" t="s">
        <v>4029</v>
      </c>
      <c r="C51" s="620" t="s">
        <v>72</v>
      </c>
      <c r="D51" s="663" t="s">
        <v>4029</v>
      </c>
      <c r="E51" s="663" t="s">
        <v>4029</v>
      </c>
      <c r="F51" s="663" t="s">
        <v>4029</v>
      </c>
      <c r="G51" s="664" t="s">
        <v>4029</v>
      </c>
    </row>
    <row r="52" spans="1:7" ht="15.75">
      <c r="A52" s="608"/>
      <c r="B52" s="640" t="s">
        <v>4675</v>
      </c>
      <c r="C52" s="624" t="s">
        <v>72</v>
      </c>
      <c r="D52" s="680" t="s">
        <v>4029</v>
      </c>
      <c r="E52" s="680" t="s">
        <v>4029</v>
      </c>
      <c r="F52" s="680" t="s">
        <v>4029</v>
      </c>
      <c r="G52" s="720" t="s">
        <v>4029</v>
      </c>
    </row>
    <row r="53" spans="1:7" ht="15.75">
      <c r="A53" s="608"/>
      <c r="B53" s="640" t="s">
        <v>4727</v>
      </c>
      <c r="C53" s="624" t="s">
        <v>72</v>
      </c>
      <c r="D53" s="680" t="s">
        <v>4029</v>
      </c>
      <c r="E53" s="680" t="s">
        <v>4029</v>
      </c>
      <c r="F53" s="680" t="s">
        <v>4029</v>
      </c>
      <c r="G53" s="720" t="s">
        <v>4029</v>
      </c>
    </row>
    <row r="54" spans="1:7" ht="15.75">
      <c r="A54" s="608"/>
      <c r="B54" s="640" t="s">
        <v>4728</v>
      </c>
      <c r="C54" s="624" t="s">
        <v>72</v>
      </c>
      <c r="D54" s="680" t="s">
        <v>4029</v>
      </c>
      <c r="E54" s="680" t="s">
        <v>4029</v>
      </c>
      <c r="F54" s="680" t="s">
        <v>4029</v>
      </c>
      <c r="G54" s="720" t="s">
        <v>4029</v>
      </c>
    </row>
    <row r="55" spans="1:7" ht="15.75">
      <c r="A55" s="608"/>
      <c r="B55" s="638" t="s">
        <v>4029</v>
      </c>
      <c r="C55" s="620" t="s">
        <v>4029</v>
      </c>
      <c r="D55" s="663" t="s">
        <v>4029</v>
      </c>
      <c r="E55" s="663" t="s">
        <v>4029</v>
      </c>
      <c r="F55" s="663" t="s">
        <v>4029</v>
      </c>
      <c r="G55" s="664"/>
    </row>
    <row r="56" spans="1:7" ht="47.25">
      <c r="A56" s="608"/>
      <c r="B56" s="638" t="s">
        <v>4729</v>
      </c>
      <c r="C56" s="620" t="s">
        <v>4730</v>
      </c>
      <c r="D56" s="663" t="s">
        <v>4731</v>
      </c>
      <c r="E56" s="663" t="s">
        <v>4732</v>
      </c>
      <c r="F56" s="663" t="s">
        <v>4029</v>
      </c>
      <c r="G56" s="664">
        <v>173666</v>
      </c>
    </row>
    <row r="57" spans="1:7" ht="47.25">
      <c r="A57" s="608"/>
      <c r="B57" s="638" t="s">
        <v>4729</v>
      </c>
      <c r="C57" s="620" t="s">
        <v>4733</v>
      </c>
      <c r="D57" s="663" t="s">
        <v>4734</v>
      </c>
      <c r="E57" s="663" t="s">
        <v>4735</v>
      </c>
      <c r="F57" s="663" t="s">
        <v>4029</v>
      </c>
      <c r="G57" s="664">
        <v>238302</v>
      </c>
    </row>
    <row r="58" spans="1:7" ht="63">
      <c r="A58" s="608"/>
      <c r="B58" s="638" t="s">
        <v>4736</v>
      </c>
      <c r="C58" s="620" t="s">
        <v>4733</v>
      </c>
      <c r="D58" s="663" t="s">
        <v>4737</v>
      </c>
      <c r="E58" s="663" t="s">
        <v>4738</v>
      </c>
      <c r="F58" s="663" t="s">
        <v>4029</v>
      </c>
      <c r="G58" s="664">
        <v>32318</v>
      </c>
    </row>
    <row r="59" spans="1:7" ht="15.75">
      <c r="A59" s="608"/>
      <c r="B59" s="638" t="s">
        <v>4029</v>
      </c>
      <c r="C59" s="620" t="s">
        <v>4029</v>
      </c>
      <c r="D59" s="663" t="s">
        <v>4029</v>
      </c>
      <c r="E59" s="663" t="s">
        <v>4029</v>
      </c>
      <c r="F59" s="663" t="s">
        <v>4029</v>
      </c>
      <c r="G59" s="664"/>
    </row>
    <row r="60" spans="1:7" ht="47.25">
      <c r="A60" s="608"/>
      <c r="B60" s="638" t="s">
        <v>4729</v>
      </c>
      <c r="C60" s="620" t="s">
        <v>4733</v>
      </c>
      <c r="D60" s="663" t="s">
        <v>4739</v>
      </c>
      <c r="E60" s="663" t="s">
        <v>4740</v>
      </c>
      <c r="F60" s="663" t="s">
        <v>4029</v>
      </c>
      <c r="G60" s="664">
        <v>222036</v>
      </c>
    </row>
    <row r="61" spans="1:7" ht="47.25">
      <c r="A61" s="608"/>
      <c r="B61" s="638" t="s">
        <v>4729</v>
      </c>
      <c r="C61" s="620" t="s">
        <v>4733</v>
      </c>
      <c r="D61" s="663" t="s">
        <v>4741</v>
      </c>
      <c r="E61" s="663" t="s">
        <v>4742</v>
      </c>
      <c r="F61" s="663" t="s">
        <v>4029</v>
      </c>
      <c r="G61" s="664">
        <v>308599</v>
      </c>
    </row>
    <row r="62" spans="1:7" ht="63">
      <c r="A62" s="608"/>
      <c r="B62" s="638" t="s">
        <v>4736</v>
      </c>
      <c r="C62" s="620" t="s">
        <v>4733</v>
      </c>
      <c r="D62" s="663" t="s">
        <v>4743</v>
      </c>
      <c r="E62" s="663" t="s">
        <v>4744</v>
      </c>
      <c r="F62" s="663" t="s">
        <v>4029</v>
      </c>
      <c r="G62" s="664">
        <v>43282</v>
      </c>
    </row>
    <row r="63" spans="1:7" ht="15.75">
      <c r="A63" s="608"/>
      <c r="B63" s="638" t="s">
        <v>4029</v>
      </c>
      <c r="C63" s="620" t="s">
        <v>4029</v>
      </c>
      <c r="D63" s="663" t="s">
        <v>4029</v>
      </c>
      <c r="E63" s="663" t="s">
        <v>4029</v>
      </c>
      <c r="F63" s="663" t="s">
        <v>4029</v>
      </c>
      <c r="G63" s="664"/>
    </row>
    <row r="64" spans="1:7" ht="47.25">
      <c r="A64" s="608"/>
      <c r="B64" s="638" t="s">
        <v>4729</v>
      </c>
      <c r="C64" s="620" t="s">
        <v>4733</v>
      </c>
      <c r="D64" s="663" t="s">
        <v>4745</v>
      </c>
      <c r="E64" s="663" t="s">
        <v>4746</v>
      </c>
      <c r="F64" s="663" t="s">
        <v>4029</v>
      </c>
      <c r="G64" s="664">
        <v>321984</v>
      </c>
    </row>
    <row r="65" spans="1:7" ht="47.25">
      <c r="A65" s="608"/>
      <c r="B65" s="638" t="s">
        <v>4729</v>
      </c>
      <c r="C65" s="620" t="s">
        <v>4733</v>
      </c>
      <c r="D65" s="663" t="s">
        <v>4747</v>
      </c>
      <c r="E65" s="663" t="s">
        <v>4748</v>
      </c>
      <c r="F65" s="663" t="s">
        <v>4029</v>
      </c>
      <c r="G65" s="664">
        <v>457590</v>
      </c>
    </row>
    <row r="66" spans="1:7" ht="63">
      <c r="A66" s="608"/>
      <c r="B66" s="638" t="s">
        <v>4736</v>
      </c>
      <c r="C66" s="620" t="s">
        <v>4733</v>
      </c>
      <c r="D66" s="663" t="s">
        <v>4749</v>
      </c>
      <c r="E66" s="663" t="s">
        <v>4750</v>
      </c>
      <c r="F66" s="663" t="s">
        <v>4029</v>
      </c>
      <c r="G66" s="664">
        <v>67803</v>
      </c>
    </row>
    <row r="67" spans="1:7" ht="15.75">
      <c r="A67" s="608"/>
      <c r="B67" s="638" t="s">
        <v>4029</v>
      </c>
      <c r="C67" s="620" t="s">
        <v>4029</v>
      </c>
      <c r="D67" s="663" t="s">
        <v>4029</v>
      </c>
      <c r="E67" s="663" t="s">
        <v>4029</v>
      </c>
      <c r="F67" s="663" t="s">
        <v>4029</v>
      </c>
      <c r="G67" s="664"/>
    </row>
    <row r="68" spans="1:7" ht="47.25">
      <c r="A68" s="608"/>
      <c r="B68" s="638" t="s">
        <v>4729</v>
      </c>
      <c r="C68" s="620" t="s">
        <v>4733</v>
      </c>
      <c r="D68" s="663" t="s">
        <v>4751</v>
      </c>
      <c r="E68" s="663" t="s">
        <v>4752</v>
      </c>
      <c r="F68" s="663" t="s">
        <v>4029</v>
      </c>
      <c r="G68" s="664">
        <v>494852</v>
      </c>
    </row>
    <row r="69" spans="1:7" ht="47.25">
      <c r="A69" s="608"/>
      <c r="B69" s="638" t="s">
        <v>4729</v>
      </c>
      <c r="C69" s="620" t="s">
        <v>4733</v>
      </c>
      <c r="D69" s="663" t="s">
        <v>4753</v>
      </c>
      <c r="E69" s="663" t="s">
        <v>4754</v>
      </c>
      <c r="F69" s="663" t="s">
        <v>4029</v>
      </c>
      <c r="G69" s="664">
        <v>712559</v>
      </c>
    </row>
    <row r="70" spans="1:7" ht="63">
      <c r="A70" s="608"/>
      <c r="B70" s="638" t="s">
        <v>4736</v>
      </c>
      <c r="C70" s="620" t="s">
        <v>4733</v>
      </c>
      <c r="D70" s="663" t="s">
        <v>4755</v>
      </c>
      <c r="E70" s="663" t="s">
        <v>4756</v>
      </c>
      <c r="F70" s="663" t="s">
        <v>4029</v>
      </c>
      <c r="G70" s="664">
        <v>108853</v>
      </c>
    </row>
    <row r="71" spans="1:7" ht="15.75">
      <c r="A71" s="608"/>
      <c r="B71" s="638" t="s">
        <v>4029</v>
      </c>
      <c r="C71" s="620" t="s">
        <v>4029</v>
      </c>
      <c r="D71" s="663" t="s">
        <v>4029</v>
      </c>
      <c r="E71" s="663" t="s">
        <v>4029</v>
      </c>
      <c r="F71" s="663" t="s">
        <v>4029</v>
      </c>
      <c r="G71" s="664"/>
    </row>
    <row r="72" spans="1:7" ht="63">
      <c r="A72" s="608"/>
      <c r="B72" s="638" t="s">
        <v>4729</v>
      </c>
      <c r="C72" s="620" t="s">
        <v>4733</v>
      </c>
      <c r="D72" s="663" t="s">
        <v>4757</v>
      </c>
      <c r="E72" s="663" t="s">
        <v>4758</v>
      </c>
      <c r="F72" s="663" t="s">
        <v>4029</v>
      </c>
      <c r="G72" s="664">
        <v>870019</v>
      </c>
    </row>
    <row r="73" spans="1:7" ht="63">
      <c r="A73" s="608"/>
      <c r="B73" s="638" t="s">
        <v>4729</v>
      </c>
      <c r="C73" s="620" t="s">
        <v>4733</v>
      </c>
      <c r="D73" s="663" t="s">
        <v>4759</v>
      </c>
      <c r="E73" s="663" t="s">
        <v>4760</v>
      </c>
      <c r="F73" s="663" t="s">
        <v>4029</v>
      </c>
      <c r="G73" s="664">
        <v>1267135</v>
      </c>
    </row>
    <row r="74" spans="1:7" ht="63">
      <c r="A74" s="608"/>
      <c r="B74" s="638" t="s">
        <v>4736</v>
      </c>
      <c r="C74" s="620" t="s">
        <v>4733</v>
      </c>
      <c r="D74" s="663" t="s">
        <v>4761</v>
      </c>
      <c r="E74" s="663" t="s">
        <v>4762</v>
      </c>
      <c r="F74" s="663" t="s">
        <v>4029</v>
      </c>
      <c r="G74" s="664">
        <v>198558</v>
      </c>
    </row>
    <row r="75" spans="1:7" ht="15.75">
      <c r="A75" s="608"/>
      <c r="B75" s="638" t="s">
        <v>4029</v>
      </c>
      <c r="C75" s="620" t="s">
        <v>4029</v>
      </c>
      <c r="D75" s="663" t="s">
        <v>4029</v>
      </c>
      <c r="E75" s="663" t="s">
        <v>4029</v>
      </c>
      <c r="F75" s="663" t="s">
        <v>4029</v>
      </c>
      <c r="G75" s="664"/>
    </row>
    <row r="76" spans="1:7" ht="63">
      <c r="A76" s="608"/>
      <c r="B76" s="638" t="s">
        <v>4729</v>
      </c>
      <c r="C76" s="620" t="s">
        <v>4733</v>
      </c>
      <c r="D76" s="663" t="s">
        <v>4763</v>
      </c>
      <c r="E76" s="663" t="s">
        <v>4764</v>
      </c>
      <c r="F76" s="663" t="s">
        <v>4029</v>
      </c>
      <c r="G76" s="664">
        <v>1490445</v>
      </c>
    </row>
    <row r="77" spans="1:7" ht="63">
      <c r="A77" s="608"/>
      <c r="B77" s="638" t="s">
        <v>4729</v>
      </c>
      <c r="C77" s="620" t="s">
        <v>4733</v>
      </c>
      <c r="D77" s="663" t="s">
        <v>4765</v>
      </c>
      <c r="E77" s="663" t="s">
        <v>4766</v>
      </c>
      <c r="F77" s="663" t="s">
        <v>4029</v>
      </c>
      <c r="G77" s="664">
        <v>2178154</v>
      </c>
    </row>
    <row r="78" spans="1:7" ht="63">
      <c r="A78" s="608"/>
      <c r="B78" s="638" t="s">
        <v>4736</v>
      </c>
      <c r="C78" s="620" t="s">
        <v>4733</v>
      </c>
      <c r="D78" s="663" t="s">
        <v>4767</v>
      </c>
      <c r="E78" s="663" t="s">
        <v>4768</v>
      </c>
      <c r="F78" s="663" t="s">
        <v>4029</v>
      </c>
      <c r="G78" s="664">
        <v>343854</v>
      </c>
    </row>
    <row r="79" spans="1:7" ht="15.75">
      <c r="A79" s="608"/>
      <c r="B79" s="638" t="s">
        <v>4029</v>
      </c>
      <c r="C79" s="620" t="s">
        <v>4029</v>
      </c>
      <c r="D79" s="663" t="s">
        <v>4029</v>
      </c>
      <c r="E79" s="663" t="s">
        <v>4029</v>
      </c>
      <c r="F79" s="663" t="s">
        <v>4029</v>
      </c>
      <c r="G79" s="664"/>
    </row>
    <row r="80" spans="1:7" ht="47.25">
      <c r="A80" s="608"/>
      <c r="B80" s="638" t="s">
        <v>4729</v>
      </c>
      <c r="C80" s="620" t="s">
        <v>4769</v>
      </c>
      <c r="D80" s="663" t="s">
        <v>4770</v>
      </c>
      <c r="E80" s="663" t="s">
        <v>4771</v>
      </c>
      <c r="F80" s="663" t="s">
        <v>4029</v>
      </c>
      <c r="G80" s="664">
        <v>165432</v>
      </c>
    </row>
    <row r="81" spans="1:7" ht="47.25">
      <c r="A81" s="608"/>
      <c r="B81" s="638" t="s">
        <v>4729</v>
      </c>
      <c r="C81" s="620" t="s">
        <v>4772</v>
      </c>
      <c r="D81" s="663" t="s">
        <v>4773</v>
      </c>
      <c r="E81" s="663" t="s">
        <v>4774</v>
      </c>
      <c r="F81" s="663" t="s">
        <v>4029</v>
      </c>
      <c r="G81" s="664">
        <v>226336</v>
      </c>
    </row>
    <row r="82" spans="1:7" ht="63">
      <c r="A82" s="608"/>
      <c r="B82" s="638" t="s">
        <v>4736</v>
      </c>
      <c r="C82" s="620" t="s">
        <v>4772</v>
      </c>
      <c r="D82" s="663" t="s">
        <v>4775</v>
      </c>
      <c r="E82" s="663" t="s">
        <v>4776</v>
      </c>
      <c r="F82" s="663" t="s">
        <v>4029</v>
      </c>
      <c r="G82" s="664">
        <v>30452</v>
      </c>
    </row>
    <row r="83" spans="1:7" ht="15.75">
      <c r="A83" s="608"/>
      <c r="B83" s="638" t="s">
        <v>4029</v>
      </c>
      <c r="C83" s="620" t="s">
        <v>4029</v>
      </c>
      <c r="D83" s="663" t="s">
        <v>4029</v>
      </c>
      <c r="E83" s="663" t="s">
        <v>4029</v>
      </c>
      <c r="F83" s="663" t="s">
        <v>4029</v>
      </c>
      <c r="G83" s="664"/>
    </row>
    <row r="84" spans="1:7" ht="47.25">
      <c r="A84" s="608"/>
      <c r="B84" s="638" t="s">
        <v>4729</v>
      </c>
      <c r="C84" s="620" t="s">
        <v>4772</v>
      </c>
      <c r="D84" s="663" t="s">
        <v>4777</v>
      </c>
      <c r="E84" s="663" t="s">
        <v>4778</v>
      </c>
      <c r="F84" s="663" t="s">
        <v>4029</v>
      </c>
      <c r="G84" s="664">
        <v>205569</v>
      </c>
    </row>
    <row r="85" spans="1:7" ht="47.25">
      <c r="A85" s="608"/>
      <c r="B85" s="638" t="s">
        <v>4729</v>
      </c>
      <c r="C85" s="620" t="s">
        <v>4772</v>
      </c>
      <c r="D85" s="663" t="s">
        <v>4779</v>
      </c>
      <c r="E85" s="663" t="s">
        <v>4780</v>
      </c>
      <c r="F85" s="663" t="s">
        <v>4029</v>
      </c>
      <c r="G85" s="664">
        <v>284667</v>
      </c>
    </row>
    <row r="86" spans="1:7" ht="63">
      <c r="A86" s="608"/>
      <c r="B86" s="638" t="s">
        <v>4736</v>
      </c>
      <c r="C86" s="620" t="s">
        <v>4772</v>
      </c>
      <c r="D86" s="663" t="s">
        <v>4781</v>
      </c>
      <c r="E86" s="663" t="s">
        <v>4782</v>
      </c>
      <c r="F86" s="663" t="s">
        <v>4029</v>
      </c>
      <c r="G86" s="664">
        <v>39549</v>
      </c>
    </row>
    <row r="87" spans="1:7" ht="15.75">
      <c r="A87" s="608"/>
      <c r="B87" s="638" t="s">
        <v>4029</v>
      </c>
      <c r="C87" s="620" t="s">
        <v>4029</v>
      </c>
      <c r="D87" s="663" t="s">
        <v>4029</v>
      </c>
      <c r="E87" s="663" t="s">
        <v>4029</v>
      </c>
      <c r="F87" s="663" t="s">
        <v>4029</v>
      </c>
      <c r="G87" s="664"/>
    </row>
    <row r="88" spans="1:7" ht="47.25">
      <c r="A88" s="608"/>
      <c r="B88" s="638" t="s">
        <v>4729</v>
      </c>
      <c r="C88" s="620" t="s">
        <v>4772</v>
      </c>
      <c r="D88" s="663" t="s">
        <v>4783</v>
      </c>
      <c r="E88" s="663" t="s">
        <v>4784</v>
      </c>
      <c r="F88" s="663" t="s">
        <v>4029</v>
      </c>
      <c r="G88" s="664">
        <v>292138</v>
      </c>
    </row>
    <row r="89" spans="1:7" ht="47.25">
      <c r="A89" s="608"/>
      <c r="B89" s="638" t="s">
        <v>4729</v>
      </c>
      <c r="C89" s="620" t="s">
        <v>4772</v>
      </c>
      <c r="D89" s="663" t="s">
        <v>4785</v>
      </c>
      <c r="E89" s="663" t="s">
        <v>4786</v>
      </c>
      <c r="F89" s="663" t="s">
        <v>4029</v>
      </c>
      <c r="G89" s="664">
        <v>414214</v>
      </c>
    </row>
    <row r="90" spans="1:7" ht="63">
      <c r="A90" s="608"/>
      <c r="B90" s="638" t="s">
        <v>4736</v>
      </c>
      <c r="C90" s="620" t="s">
        <v>4772</v>
      </c>
      <c r="D90" s="663" t="s">
        <v>4787</v>
      </c>
      <c r="E90" s="663" t="s">
        <v>4788</v>
      </c>
      <c r="F90" s="663" t="s">
        <v>4029</v>
      </c>
      <c r="G90" s="664">
        <v>61038</v>
      </c>
    </row>
    <row r="91" spans="1:7" ht="15.75">
      <c r="A91" s="608"/>
      <c r="B91" s="638" t="s">
        <v>4029</v>
      </c>
      <c r="C91" s="620" t="s">
        <v>4029</v>
      </c>
      <c r="D91" s="663" t="s">
        <v>4029</v>
      </c>
      <c r="E91" s="663" t="s">
        <v>4029</v>
      </c>
      <c r="F91" s="663" t="s">
        <v>4029</v>
      </c>
      <c r="G91" s="664"/>
    </row>
    <row r="92" spans="1:7" ht="47.25">
      <c r="A92" s="608"/>
      <c r="B92" s="638" t="s">
        <v>4729</v>
      </c>
      <c r="C92" s="620" t="s">
        <v>4772</v>
      </c>
      <c r="D92" s="663" t="s">
        <v>4789</v>
      </c>
      <c r="E92" s="663" t="s">
        <v>4790</v>
      </c>
      <c r="F92" s="663" t="s">
        <v>4029</v>
      </c>
      <c r="G92" s="664">
        <v>440306</v>
      </c>
    </row>
    <row r="93" spans="1:7" ht="47.25">
      <c r="A93" s="608"/>
      <c r="B93" s="638" t="s">
        <v>4729</v>
      </c>
      <c r="C93" s="620" t="s">
        <v>4772</v>
      </c>
      <c r="D93" s="663" t="s">
        <v>4791</v>
      </c>
      <c r="E93" s="663" t="s">
        <v>4792</v>
      </c>
      <c r="F93" s="663" t="s">
        <v>4029</v>
      </c>
      <c r="G93" s="664">
        <v>633285</v>
      </c>
    </row>
    <row r="94" spans="1:7" ht="63">
      <c r="A94" s="608"/>
      <c r="B94" s="638" t="s">
        <v>4736</v>
      </c>
      <c r="C94" s="620" t="s">
        <v>4772</v>
      </c>
      <c r="D94" s="663" t="s">
        <v>4793</v>
      </c>
      <c r="E94" s="663" t="s">
        <v>4794</v>
      </c>
      <c r="F94" s="663" t="s">
        <v>4029</v>
      </c>
      <c r="G94" s="664">
        <v>96490</v>
      </c>
    </row>
    <row r="95" spans="1:7" ht="15.75">
      <c r="A95" s="608"/>
      <c r="B95" s="638" t="s">
        <v>4029</v>
      </c>
      <c r="C95" s="620" t="s">
        <v>4029</v>
      </c>
      <c r="D95" s="663" t="s">
        <v>4029</v>
      </c>
      <c r="E95" s="663" t="s">
        <v>4029</v>
      </c>
      <c r="F95" s="663" t="s">
        <v>4029</v>
      </c>
      <c r="G95" s="664"/>
    </row>
    <row r="96" spans="1:7" ht="63">
      <c r="A96" s="608"/>
      <c r="B96" s="638" t="s">
        <v>4729</v>
      </c>
      <c r="C96" s="620" t="s">
        <v>4772</v>
      </c>
      <c r="D96" s="663" t="s">
        <v>4795</v>
      </c>
      <c r="E96" s="663" t="s">
        <v>4796</v>
      </c>
      <c r="F96" s="663" t="s">
        <v>4029</v>
      </c>
      <c r="G96" s="664">
        <v>766072</v>
      </c>
    </row>
    <row r="97" spans="1:7" ht="63">
      <c r="A97" s="608"/>
      <c r="B97" s="638" t="s">
        <v>4729</v>
      </c>
      <c r="C97" s="620" t="s">
        <v>4772</v>
      </c>
      <c r="D97" s="663" t="s">
        <v>4797</v>
      </c>
      <c r="E97" s="663" t="s">
        <v>4798</v>
      </c>
      <c r="F97" s="663" t="s">
        <v>4029</v>
      </c>
      <c r="G97" s="664">
        <v>1116066</v>
      </c>
    </row>
    <row r="98" spans="1:7" ht="63">
      <c r="A98" s="608"/>
      <c r="B98" s="638" t="s">
        <v>4736</v>
      </c>
      <c r="C98" s="620" t="s">
        <v>4772</v>
      </c>
      <c r="D98" s="663" t="s">
        <v>4799</v>
      </c>
      <c r="E98" s="663" t="s">
        <v>4800</v>
      </c>
      <c r="F98" s="663" t="s">
        <v>4029</v>
      </c>
      <c r="G98" s="664">
        <v>174997</v>
      </c>
    </row>
    <row r="99" spans="1:7" ht="15.75">
      <c r="A99" s="608"/>
      <c r="B99" s="638" t="s">
        <v>4029</v>
      </c>
      <c r="C99" s="620" t="s">
        <v>4029</v>
      </c>
      <c r="D99" s="663" t="s">
        <v>4029</v>
      </c>
      <c r="E99" s="663" t="s">
        <v>4029</v>
      </c>
      <c r="F99" s="663" t="s">
        <v>4029</v>
      </c>
      <c r="G99" s="664"/>
    </row>
    <row r="100" spans="1:7" ht="63">
      <c r="A100" s="608"/>
      <c r="B100" s="638" t="s">
        <v>4729</v>
      </c>
      <c r="C100" s="620" t="s">
        <v>4772</v>
      </c>
      <c r="D100" s="663" t="s">
        <v>4801</v>
      </c>
      <c r="E100" s="663" t="s">
        <v>4802</v>
      </c>
      <c r="F100" s="663" t="s">
        <v>4029</v>
      </c>
      <c r="G100" s="664">
        <v>1300048</v>
      </c>
    </row>
    <row r="101" spans="1:7" ht="63">
      <c r="A101" s="608"/>
      <c r="B101" s="638" t="s">
        <v>4729</v>
      </c>
      <c r="C101" s="620" t="s">
        <v>4772</v>
      </c>
      <c r="D101" s="663" t="s">
        <v>4803</v>
      </c>
      <c r="E101" s="663" t="s">
        <v>4804</v>
      </c>
      <c r="F101" s="663" t="s">
        <v>4029</v>
      </c>
      <c r="G101" s="664">
        <v>1901443</v>
      </c>
    </row>
    <row r="102" spans="1:7" ht="63">
      <c r="A102" s="608"/>
      <c r="B102" s="638" t="s">
        <v>4736</v>
      </c>
      <c r="C102" s="620" t="s">
        <v>4772</v>
      </c>
      <c r="D102" s="663" t="s">
        <v>4805</v>
      </c>
      <c r="E102" s="663" t="s">
        <v>4806</v>
      </c>
      <c r="F102" s="663" t="s">
        <v>4029</v>
      </c>
      <c r="G102" s="664">
        <v>300698</v>
      </c>
    </row>
    <row r="103" spans="1:7" ht="15.75">
      <c r="A103" s="608"/>
      <c r="B103" s="638" t="s">
        <v>4029</v>
      </c>
      <c r="C103" s="620" t="s">
        <v>4029</v>
      </c>
      <c r="D103" s="663" t="s">
        <v>4029</v>
      </c>
      <c r="E103" s="663" t="s">
        <v>4029</v>
      </c>
      <c r="F103" s="663" t="s">
        <v>4029</v>
      </c>
      <c r="G103" s="664"/>
    </row>
    <row r="104" spans="1:7" ht="47.25">
      <c r="A104" s="608"/>
      <c r="B104" s="638" t="s">
        <v>4729</v>
      </c>
      <c r="C104" s="620" t="s">
        <v>4807</v>
      </c>
      <c r="D104" s="663" t="s">
        <v>4808</v>
      </c>
      <c r="E104" s="663" t="s">
        <v>4809</v>
      </c>
      <c r="F104" s="663" t="s">
        <v>4029</v>
      </c>
      <c r="G104" s="664">
        <v>173666</v>
      </c>
    </row>
    <row r="105" spans="1:7" ht="47.25">
      <c r="A105" s="608"/>
      <c r="B105" s="638" t="s">
        <v>4729</v>
      </c>
      <c r="C105" s="620" t="s">
        <v>4807</v>
      </c>
      <c r="D105" s="663" t="s">
        <v>4810</v>
      </c>
      <c r="E105" s="663" t="s">
        <v>4811</v>
      </c>
      <c r="F105" s="663" t="s">
        <v>4029</v>
      </c>
      <c r="G105" s="664">
        <v>238302</v>
      </c>
    </row>
    <row r="106" spans="1:7" ht="63">
      <c r="A106" s="608"/>
      <c r="B106" s="638" t="s">
        <v>4736</v>
      </c>
      <c r="C106" s="620" t="s">
        <v>4807</v>
      </c>
      <c r="D106" s="663" t="s">
        <v>4812</v>
      </c>
      <c r="E106" s="663" t="s">
        <v>4813</v>
      </c>
      <c r="F106" s="663" t="s">
        <v>4029</v>
      </c>
      <c r="G106" s="664">
        <v>32318</v>
      </c>
    </row>
    <row r="107" spans="1:7" ht="15.75">
      <c r="A107" s="608"/>
      <c r="B107" s="638" t="s">
        <v>4029</v>
      </c>
      <c r="C107" s="620" t="s">
        <v>4029</v>
      </c>
      <c r="D107" s="663" t="s">
        <v>4029</v>
      </c>
      <c r="E107" s="663" t="s">
        <v>4029</v>
      </c>
      <c r="F107" s="663" t="s">
        <v>4029</v>
      </c>
      <c r="G107" s="664"/>
    </row>
    <row r="108" spans="1:7" ht="47.25">
      <c r="A108" s="608"/>
      <c r="B108" s="638" t="s">
        <v>4729</v>
      </c>
      <c r="C108" s="620" t="s">
        <v>4807</v>
      </c>
      <c r="D108" s="663" t="s">
        <v>4814</v>
      </c>
      <c r="E108" s="663" t="s">
        <v>4815</v>
      </c>
      <c r="F108" s="663" t="s">
        <v>4029</v>
      </c>
      <c r="G108" s="664">
        <v>222036</v>
      </c>
    </row>
    <row r="109" spans="1:7" ht="47.25">
      <c r="A109" s="608"/>
      <c r="B109" s="638" t="s">
        <v>4729</v>
      </c>
      <c r="C109" s="620" t="s">
        <v>4807</v>
      </c>
      <c r="D109" s="663" t="s">
        <v>4816</v>
      </c>
      <c r="E109" s="663" t="s">
        <v>4817</v>
      </c>
      <c r="F109" s="663" t="s">
        <v>4029</v>
      </c>
      <c r="G109" s="664">
        <v>308599</v>
      </c>
    </row>
    <row r="110" spans="1:7" ht="63">
      <c r="A110" s="608"/>
      <c r="B110" s="638" t="s">
        <v>4736</v>
      </c>
      <c r="C110" s="620" t="s">
        <v>4807</v>
      </c>
      <c r="D110" s="663" t="s">
        <v>4818</v>
      </c>
      <c r="E110" s="663" t="s">
        <v>4819</v>
      </c>
      <c r="F110" s="663" t="s">
        <v>4029</v>
      </c>
      <c r="G110" s="664">
        <v>43282</v>
      </c>
    </row>
    <row r="111" spans="1:7" ht="15.75">
      <c r="A111" s="608"/>
      <c r="B111" s="638" t="s">
        <v>4029</v>
      </c>
      <c r="C111" s="620" t="s">
        <v>4029</v>
      </c>
      <c r="D111" s="663" t="s">
        <v>4029</v>
      </c>
      <c r="E111" s="663" t="s">
        <v>4029</v>
      </c>
      <c r="F111" s="663" t="s">
        <v>4029</v>
      </c>
      <c r="G111" s="664"/>
    </row>
    <row r="112" spans="1:7" ht="47.25">
      <c r="A112" s="608"/>
      <c r="B112" s="638" t="s">
        <v>4729</v>
      </c>
      <c r="C112" s="620" t="s">
        <v>4807</v>
      </c>
      <c r="D112" s="663" t="s">
        <v>4820</v>
      </c>
      <c r="E112" s="663" t="s">
        <v>4821</v>
      </c>
      <c r="F112" s="663" t="s">
        <v>4029</v>
      </c>
      <c r="G112" s="664">
        <v>321984</v>
      </c>
    </row>
    <row r="113" spans="1:7" ht="47.25">
      <c r="A113" s="608"/>
      <c r="B113" s="638" t="s">
        <v>4729</v>
      </c>
      <c r="C113" s="620" t="s">
        <v>4807</v>
      </c>
      <c r="D113" s="663" t="s">
        <v>4822</v>
      </c>
      <c r="E113" s="663" t="s">
        <v>4823</v>
      </c>
      <c r="F113" s="663" t="s">
        <v>4029</v>
      </c>
      <c r="G113" s="664">
        <v>457590</v>
      </c>
    </row>
    <row r="114" spans="1:7" ht="63">
      <c r="A114" s="608"/>
      <c r="B114" s="638" t="s">
        <v>4736</v>
      </c>
      <c r="C114" s="620" t="s">
        <v>4807</v>
      </c>
      <c r="D114" s="663" t="s">
        <v>4824</v>
      </c>
      <c r="E114" s="663" t="s">
        <v>4825</v>
      </c>
      <c r="F114" s="663" t="s">
        <v>4029</v>
      </c>
      <c r="G114" s="664">
        <v>67803</v>
      </c>
    </row>
    <row r="115" spans="1:7" ht="15.75">
      <c r="A115" s="608"/>
      <c r="B115" s="638" t="s">
        <v>4029</v>
      </c>
      <c r="C115" s="620" t="s">
        <v>4029</v>
      </c>
      <c r="D115" s="663" t="s">
        <v>4029</v>
      </c>
      <c r="E115" s="663" t="s">
        <v>4029</v>
      </c>
      <c r="F115" s="663" t="s">
        <v>4029</v>
      </c>
      <c r="G115" s="664"/>
    </row>
    <row r="116" spans="1:7" ht="47.25">
      <c r="A116" s="608"/>
      <c r="B116" s="638" t="s">
        <v>4729</v>
      </c>
      <c r="C116" s="620" t="s">
        <v>4807</v>
      </c>
      <c r="D116" s="663" t="s">
        <v>4826</v>
      </c>
      <c r="E116" s="663" t="s">
        <v>4827</v>
      </c>
      <c r="F116" s="663" t="s">
        <v>4029</v>
      </c>
      <c r="G116" s="664">
        <v>494852</v>
      </c>
    </row>
    <row r="117" spans="1:7" ht="47.25">
      <c r="A117" s="608"/>
      <c r="B117" s="638" t="s">
        <v>4729</v>
      </c>
      <c r="C117" s="620" t="s">
        <v>4807</v>
      </c>
      <c r="D117" s="663" t="s">
        <v>4828</v>
      </c>
      <c r="E117" s="663" t="s">
        <v>4829</v>
      </c>
      <c r="F117" s="663" t="s">
        <v>4029</v>
      </c>
      <c r="G117" s="664">
        <v>712559</v>
      </c>
    </row>
    <row r="118" spans="1:7" ht="63">
      <c r="A118" s="608"/>
      <c r="B118" s="638" t="s">
        <v>4736</v>
      </c>
      <c r="C118" s="620" t="s">
        <v>4807</v>
      </c>
      <c r="D118" s="663" t="s">
        <v>4830</v>
      </c>
      <c r="E118" s="663" t="s">
        <v>4831</v>
      </c>
      <c r="F118" s="663" t="s">
        <v>4029</v>
      </c>
      <c r="G118" s="664">
        <v>108853</v>
      </c>
    </row>
    <row r="119" spans="1:7" ht="15.75">
      <c r="A119" s="608"/>
      <c r="B119" s="638" t="s">
        <v>4029</v>
      </c>
      <c r="C119" s="620" t="s">
        <v>4029</v>
      </c>
      <c r="D119" s="663" t="s">
        <v>4029</v>
      </c>
      <c r="E119" s="663" t="s">
        <v>4029</v>
      </c>
      <c r="F119" s="663" t="s">
        <v>4029</v>
      </c>
      <c r="G119" s="664"/>
    </row>
    <row r="120" spans="1:7" ht="63">
      <c r="A120" s="608"/>
      <c r="B120" s="638" t="s">
        <v>4729</v>
      </c>
      <c r="C120" s="620" t="s">
        <v>4807</v>
      </c>
      <c r="D120" s="663" t="s">
        <v>4832</v>
      </c>
      <c r="E120" s="663" t="s">
        <v>4833</v>
      </c>
      <c r="F120" s="663" t="s">
        <v>4029</v>
      </c>
      <c r="G120" s="664">
        <v>870019</v>
      </c>
    </row>
    <row r="121" spans="1:7" ht="63">
      <c r="A121" s="608"/>
      <c r="B121" s="638" t="s">
        <v>4729</v>
      </c>
      <c r="C121" s="620" t="s">
        <v>4807</v>
      </c>
      <c r="D121" s="663" t="s">
        <v>4834</v>
      </c>
      <c r="E121" s="663" t="s">
        <v>4835</v>
      </c>
      <c r="F121" s="663" t="s">
        <v>4029</v>
      </c>
      <c r="G121" s="664">
        <v>1267135</v>
      </c>
    </row>
    <row r="122" spans="1:7" ht="63">
      <c r="A122" s="608"/>
      <c r="B122" s="638" t="s">
        <v>4736</v>
      </c>
      <c r="C122" s="620" t="s">
        <v>4807</v>
      </c>
      <c r="D122" s="663" t="s">
        <v>4836</v>
      </c>
      <c r="E122" s="663" t="s">
        <v>4837</v>
      </c>
      <c r="F122" s="663" t="s">
        <v>4029</v>
      </c>
      <c r="G122" s="664">
        <v>198558</v>
      </c>
    </row>
    <row r="123" spans="1:7" ht="15.75">
      <c r="A123" s="608"/>
      <c r="B123" s="638" t="s">
        <v>4029</v>
      </c>
      <c r="C123" s="620" t="s">
        <v>4029</v>
      </c>
      <c r="D123" s="663" t="s">
        <v>4029</v>
      </c>
      <c r="E123" s="663" t="s">
        <v>4029</v>
      </c>
      <c r="F123" s="663" t="s">
        <v>4029</v>
      </c>
      <c r="G123" s="664"/>
    </row>
    <row r="124" spans="1:7" ht="63">
      <c r="A124" s="608"/>
      <c r="B124" s="638" t="s">
        <v>4729</v>
      </c>
      <c r="C124" s="620" t="s">
        <v>4807</v>
      </c>
      <c r="D124" s="663" t="s">
        <v>4838</v>
      </c>
      <c r="E124" s="663" t="s">
        <v>4839</v>
      </c>
      <c r="F124" s="663" t="s">
        <v>4029</v>
      </c>
      <c r="G124" s="664">
        <v>1490445</v>
      </c>
    </row>
    <row r="125" spans="1:7" ht="63">
      <c r="A125" s="608"/>
      <c r="B125" s="638" t="s">
        <v>4729</v>
      </c>
      <c r="C125" s="620" t="s">
        <v>4807</v>
      </c>
      <c r="D125" s="663" t="s">
        <v>4840</v>
      </c>
      <c r="E125" s="663" t="s">
        <v>4841</v>
      </c>
      <c r="F125" s="663" t="s">
        <v>4029</v>
      </c>
      <c r="G125" s="664">
        <v>2178154</v>
      </c>
    </row>
    <row r="126" spans="1:7" ht="63">
      <c r="A126" s="608"/>
      <c r="B126" s="638" t="s">
        <v>4736</v>
      </c>
      <c r="C126" s="620" t="s">
        <v>4807</v>
      </c>
      <c r="D126" s="663" t="s">
        <v>4842</v>
      </c>
      <c r="E126" s="663" t="s">
        <v>4843</v>
      </c>
      <c r="F126" s="663" t="s">
        <v>4029</v>
      </c>
      <c r="G126" s="664">
        <v>343854</v>
      </c>
    </row>
    <row r="127" spans="1:7" ht="15.75">
      <c r="A127" s="608"/>
      <c r="B127" s="638" t="s">
        <v>4029</v>
      </c>
      <c r="C127" s="620" t="s">
        <v>4029</v>
      </c>
      <c r="D127" s="663" t="s">
        <v>4029</v>
      </c>
      <c r="E127" s="663" t="s">
        <v>4029</v>
      </c>
      <c r="F127" s="663" t="s">
        <v>4029</v>
      </c>
      <c r="G127" s="664"/>
    </row>
    <row r="128" spans="1:7" ht="47.25">
      <c r="A128" s="608"/>
      <c r="B128" s="638" t="s">
        <v>4729</v>
      </c>
      <c r="C128" s="620" t="s">
        <v>4844</v>
      </c>
      <c r="D128" s="663" t="s">
        <v>4845</v>
      </c>
      <c r="E128" s="663" t="s">
        <v>4846</v>
      </c>
      <c r="F128" s="663" t="s">
        <v>4029</v>
      </c>
      <c r="G128" s="664">
        <v>165432</v>
      </c>
    </row>
    <row r="129" spans="1:7" ht="47.25">
      <c r="A129" s="608"/>
      <c r="B129" s="638" t="s">
        <v>4729</v>
      </c>
      <c r="C129" s="620" t="s">
        <v>4844</v>
      </c>
      <c r="D129" s="663" t="s">
        <v>4847</v>
      </c>
      <c r="E129" s="663" t="s">
        <v>4848</v>
      </c>
      <c r="F129" s="663" t="s">
        <v>4029</v>
      </c>
      <c r="G129" s="664">
        <v>226336</v>
      </c>
    </row>
    <row r="130" spans="1:7" ht="63">
      <c r="A130" s="608"/>
      <c r="B130" s="638" t="s">
        <v>4736</v>
      </c>
      <c r="C130" s="620" t="s">
        <v>4844</v>
      </c>
      <c r="D130" s="663" t="s">
        <v>4849</v>
      </c>
      <c r="E130" s="663" t="s">
        <v>4850</v>
      </c>
      <c r="F130" s="663" t="s">
        <v>4029</v>
      </c>
      <c r="G130" s="664">
        <v>30452</v>
      </c>
    </row>
    <row r="131" spans="1:7" ht="15.75">
      <c r="A131" s="608"/>
      <c r="B131" s="638" t="s">
        <v>4029</v>
      </c>
      <c r="C131" s="620" t="s">
        <v>4029</v>
      </c>
      <c r="D131" s="663" t="s">
        <v>4029</v>
      </c>
      <c r="E131" s="663" t="s">
        <v>4029</v>
      </c>
      <c r="F131" s="663" t="s">
        <v>4029</v>
      </c>
      <c r="G131" s="664"/>
    </row>
    <row r="132" spans="1:7" ht="47.25">
      <c r="A132" s="608"/>
      <c r="B132" s="638" t="s">
        <v>4729</v>
      </c>
      <c r="C132" s="620" t="s">
        <v>4844</v>
      </c>
      <c r="D132" s="663" t="s">
        <v>4851</v>
      </c>
      <c r="E132" s="663" t="s">
        <v>4852</v>
      </c>
      <c r="F132" s="663" t="s">
        <v>4029</v>
      </c>
      <c r="G132" s="664">
        <v>205569</v>
      </c>
    </row>
    <row r="133" spans="1:7" ht="47.25">
      <c r="A133" s="608"/>
      <c r="B133" s="638" t="s">
        <v>4729</v>
      </c>
      <c r="C133" s="620" t="s">
        <v>4844</v>
      </c>
      <c r="D133" s="663" t="s">
        <v>4853</v>
      </c>
      <c r="E133" s="663" t="s">
        <v>4854</v>
      </c>
      <c r="F133" s="663" t="s">
        <v>4029</v>
      </c>
      <c r="G133" s="664">
        <v>284667</v>
      </c>
    </row>
    <row r="134" spans="1:7" ht="63">
      <c r="A134" s="608"/>
      <c r="B134" s="638" t="s">
        <v>4736</v>
      </c>
      <c r="C134" s="620" t="s">
        <v>4844</v>
      </c>
      <c r="D134" s="663" t="s">
        <v>4855</v>
      </c>
      <c r="E134" s="663" t="s">
        <v>4856</v>
      </c>
      <c r="F134" s="663" t="s">
        <v>4029</v>
      </c>
      <c r="G134" s="664">
        <v>39549</v>
      </c>
    </row>
    <row r="135" spans="1:7" ht="15.75">
      <c r="A135" s="608"/>
      <c r="B135" s="638" t="s">
        <v>4029</v>
      </c>
      <c r="C135" s="620" t="s">
        <v>4029</v>
      </c>
      <c r="D135" s="663" t="s">
        <v>4029</v>
      </c>
      <c r="E135" s="663" t="s">
        <v>4029</v>
      </c>
      <c r="F135" s="663" t="s">
        <v>4029</v>
      </c>
      <c r="G135" s="664"/>
    </row>
    <row r="136" spans="1:7" ht="47.25">
      <c r="A136" s="608"/>
      <c r="B136" s="638" t="s">
        <v>4729</v>
      </c>
      <c r="C136" s="620" t="s">
        <v>4844</v>
      </c>
      <c r="D136" s="663" t="s">
        <v>4857</v>
      </c>
      <c r="E136" s="663" t="s">
        <v>4858</v>
      </c>
      <c r="F136" s="663" t="s">
        <v>4029</v>
      </c>
      <c r="G136" s="664">
        <v>292138</v>
      </c>
    </row>
    <row r="137" spans="1:7" ht="47.25">
      <c r="A137" s="608"/>
      <c r="B137" s="638" t="s">
        <v>4729</v>
      </c>
      <c r="C137" s="620" t="s">
        <v>4844</v>
      </c>
      <c r="D137" s="663" t="s">
        <v>4859</v>
      </c>
      <c r="E137" s="663" t="s">
        <v>4860</v>
      </c>
      <c r="F137" s="663" t="s">
        <v>4029</v>
      </c>
      <c r="G137" s="664">
        <v>414214</v>
      </c>
    </row>
    <row r="138" spans="1:7" ht="63">
      <c r="A138" s="608"/>
      <c r="B138" s="638" t="s">
        <v>4736</v>
      </c>
      <c r="C138" s="620" t="s">
        <v>4844</v>
      </c>
      <c r="D138" s="663" t="s">
        <v>4861</v>
      </c>
      <c r="E138" s="663" t="s">
        <v>4862</v>
      </c>
      <c r="F138" s="663" t="s">
        <v>4029</v>
      </c>
      <c r="G138" s="664">
        <v>61038</v>
      </c>
    </row>
    <row r="139" spans="1:7" ht="15.75">
      <c r="A139" s="608"/>
      <c r="B139" s="638" t="s">
        <v>4029</v>
      </c>
      <c r="C139" s="620" t="s">
        <v>4029</v>
      </c>
      <c r="D139" s="663" t="s">
        <v>4029</v>
      </c>
      <c r="E139" s="663" t="s">
        <v>4029</v>
      </c>
      <c r="F139" s="663" t="s">
        <v>4029</v>
      </c>
      <c r="G139" s="664"/>
    </row>
    <row r="140" spans="1:7" ht="47.25">
      <c r="A140" s="608"/>
      <c r="B140" s="638" t="s">
        <v>4729</v>
      </c>
      <c r="C140" s="620" t="s">
        <v>4844</v>
      </c>
      <c r="D140" s="663" t="s">
        <v>4863</v>
      </c>
      <c r="E140" s="663" t="s">
        <v>4864</v>
      </c>
      <c r="F140" s="663" t="s">
        <v>4029</v>
      </c>
      <c r="G140" s="664">
        <v>440306</v>
      </c>
    </row>
    <row r="141" spans="1:7" ht="47.25">
      <c r="A141" s="608"/>
      <c r="B141" s="638" t="s">
        <v>4729</v>
      </c>
      <c r="C141" s="620" t="s">
        <v>4844</v>
      </c>
      <c r="D141" s="663" t="s">
        <v>4865</v>
      </c>
      <c r="E141" s="663" t="s">
        <v>4866</v>
      </c>
      <c r="F141" s="663" t="s">
        <v>4029</v>
      </c>
      <c r="G141" s="664">
        <v>633285</v>
      </c>
    </row>
    <row r="142" spans="1:7" ht="63">
      <c r="A142" s="608"/>
      <c r="B142" s="638" t="s">
        <v>4736</v>
      </c>
      <c r="C142" s="620" t="s">
        <v>4844</v>
      </c>
      <c r="D142" s="663" t="s">
        <v>4867</v>
      </c>
      <c r="E142" s="663" t="s">
        <v>4868</v>
      </c>
      <c r="F142" s="663" t="s">
        <v>4029</v>
      </c>
      <c r="G142" s="664">
        <v>96490</v>
      </c>
    </row>
    <row r="143" spans="1:7" ht="15.75">
      <c r="A143" s="608"/>
      <c r="B143" s="638" t="s">
        <v>4029</v>
      </c>
      <c r="C143" s="620" t="s">
        <v>4029</v>
      </c>
      <c r="D143" s="663" t="s">
        <v>4029</v>
      </c>
      <c r="E143" s="663" t="s">
        <v>4029</v>
      </c>
      <c r="F143" s="663" t="s">
        <v>4029</v>
      </c>
      <c r="G143" s="664"/>
    </row>
    <row r="144" spans="1:7" ht="63">
      <c r="A144" s="608"/>
      <c r="B144" s="638" t="s">
        <v>4729</v>
      </c>
      <c r="C144" s="620" t="s">
        <v>4844</v>
      </c>
      <c r="D144" s="663" t="s">
        <v>4869</v>
      </c>
      <c r="E144" s="663" t="s">
        <v>4870</v>
      </c>
      <c r="F144" s="663" t="s">
        <v>4029</v>
      </c>
      <c r="G144" s="664">
        <v>766072</v>
      </c>
    </row>
    <row r="145" spans="1:7" ht="63">
      <c r="A145" s="608"/>
      <c r="B145" s="638" t="s">
        <v>4729</v>
      </c>
      <c r="C145" s="620" t="s">
        <v>4844</v>
      </c>
      <c r="D145" s="663" t="s">
        <v>4871</v>
      </c>
      <c r="E145" s="663" t="s">
        <v>4872</v>
      </c>
      <c r="F145" s="663" t="s">
        <v>4029</v>
      </c>
      <c r="G145" s="664">
        <v>1116066</v>
      </c>
    </row>
    <row r="146" spans="1:7" ht="63">
      <c r="A146" s="608"/>
      <c r="B146" s="638" t="s">
        <v>4736</v>
      </c>
      <c r="C146" s="620" t="s">
        <v>4844</v>
      </c>
      <c r="D146" s="663" t="s">
        <v>4873</v>
      </c>
      <c r="E146" s="663" t="s">
        <v>4874</v>
      </c>
      <c r="F146" s="663" t="s">
        <v>4029</v>
      </c>
      <c r="G146" s="664">
        <v>174997</v>
      </c>
    </row>
    <row r="147" spans="1:7" ht="15.75">
      <c r="A147" s="608"/>
      <c r="B147" s="638" t="s">
        <v>4029</v>
      </c>
      <c r="C147" s="620" t="s">
        <v>4029</v>
      </c>
      <c r="D147" s="663" t="s">
        <v>4029</v>
      </c>
      <c r="E147" s="663" t="s">
        <v>4029</v>
      </c>
      <c r="F147" s="663" t="s">
        <v>4029</v>
      </c>
      <c r="G147" s="664"/>
    </row>
    <row r="148" spans="1:7" ht="63">
      <c r="A148" s="608"/>
      <c r="B148" s="638" t="s">
        <v>4729</v>
      </c>
      <c r="C148" s="620" t="s">
        <v>4844</v>
      </c>
      <c r="D148" s="663" t="s">
        <v>4875</v>
      </c>
      <c r="E148" s="663" t="s">
        <v>4876</v>
      </c>
      <c r="F148" s="663" t="s">
        <v>4029</v>
      </c>
      <c r="G148" s="664">
        <v>1300048</v>
      </c>
    </row>
    <row r="149" spans="1:7" ht="63">
      <c r="A149" s="608"/>
      <c r="B149" s="638" t="s">
        <v>4729</v>
      </c>
      <c r="C149" s="620" t="s">
        <v>4844</v>
      </c>
      <c r="D149" s="663" t="s">
        <v>4877</v>
      </c>
      <c r="E149" s="663" t="s">
        <v>4878</v>
      </c>
      <c r="F149" s="663" t="s">
        <v>4029</v>
      </c>
      <c r="G149" s="664">
        <v>1901443</v>
      </c>
    </row>
    <row r="150" spans="1:7" ht="63">
      <c r="A150" s="608"/>
      <c r="B150" s="638" t="s">
        <v>4736</v>
      </c>
      <c r="C150" s="620" t="s">
        <v>4844</v>
      </c>
      <c r="D150" s="663" t="s">
        <v>4879</v>
      </c>
      <c r="E150" s="663" t="s">
        <v>4880</v>
      </c>
      <c r="F150" s="663" t="s">
        <v>4029</v>
      </c>
      <c r="G150" s="664">
        <v>300698</v>
      </c>
    </row>
    <row r="151" spans="1:7" ht="15.75">
      <c r="A151" s="608"/>
      <c r="B151" s="638" t="s">
        <v>4029</v>
      </c>
      <c r="C151" s="620" t="s">
        <v>4029</v>
      </c>
      <c r="D151" s="663" t="s">
        <v>4029</v>
      </c>
      <c r="E151" s="663" t="s">
        <v>4029</v>
      </c>
      <c r="F151" s="663" t="s">
        <v>4029</v>
      </c>
      <c r="G151" s="664"/>
    </row>
    <row r="152" spans="1:7" ht="47.25">
      <c r="A152" s="608"/>
      <c r="B152" s="638" t="s">
        <v>4729</v>
      </c>
      <c r="C152" s="620" t="s">
        <v>4881</v>
      </c>
      <c r="D152" s="663" t="s">
        <v>4882</v>
      </c>
      <c r="E152" s="663" t="s">
        <v>4883</v>
      </c>
      <c r="F152" s="663" t="s">
        <v>4029</v>
      </c>
      <c r="G152" s="664">
        <v>165432</v>
      </c>
    </row>
    <row r="153" spans="1:7" ht="47.25">
      <c r="A153" s="608"/>
      <c r="B153" s="638" t="s">
        <v>4729</v>
      </c>
      <c r="C153" s="620" t="s">
        <v>4881</v>
      </c>
      <c r="D153" s="663" t="s">
        <v>4884</v>
      </c>
      <c r="E153" s="663" t="s">
        <v>4885</v>
      </c>
      <c r="F153" s="663" t="s">
        <v>4029</v>
      </c>
      <c r="G153" s="664">
        <v>226336</v>
      </c>
    </row>
    <row r="154" spans="1:7" ht="63">
      <c r="A154" s="608"/>
      <c r="B154" s="638" t="s">
        <v>4736</v>
      </c>
      <c r="C154" s="620" t="s">
        <v>4881</v>
      </c>
      <c r="D154" s="663" t="s">
        <v>4886</v>
      </c>
      <c r="E154" s="663" t="s">
        <v>4887</v>
      </c>
      <c r="F154" s="663" t="s">
        <v>4029</v>
      </c>
      <c r="G154" s="664">
        <v>30452</v>
      </c>
    </row>
    <row r="155" spans="1:7" ht="15.75">
      <c r="A155" s="608"/>
      <c r="B155" s="638" t="s">
        <v>4029</v>
      </c>
      <c r="C155" s="620" t="s">
        <v>4029</v>
      </c>
      <c r="D155" s="663" t="s">
        <v>4029</v>
      </c>
      <c r="E155" s="663" t="s">
        <v>4029</v>
      </c>
      <c r="F155" s="663" t="s">
        <v>4029</v>
      </c>
      <c r="G155" s="664"/>
    </row>
    <row r="156" spans="1:7" ht="47.25">
      <c r="A156" s="608"/>
      <c r="B156" s="638" t="s">
        <v>4729</v>
      </c>
      <c r="C156" s="620" t="s">
        <v>4881</v>
      </c>
      <c r="D156" s="663" t="s">
        <v>4888</v>
      </c>
      <c r="E156" s="663" t="s">
        <v>4889</v>
      </c>
      <c r="F156" s="663" t="s">
        <v>4029</v>
      </c>
      <c r="G156" s="664">
        <v>205569</v>
      </c>
    </row>
    <row r="157" spans="1:7" ht="47.25">
      <c r="A157" s="608"/>
      <c r="B157" s="638" t="s">
        <v>4729</v>
      </c>
      <c r="C157" s="620" t="s">
        <v>4881</v>
      </c>
      <c r="D157" s="663" t="s">
        <v>4890</v>
      </c>
      <c r="E157" s="663" t="s">
        <v>4891</v>
      </c>
      <c r="F157" s="663" t="s">
        <v>4029</v>
      </c>
      <c r="G157" s="664">
        <v>284667</v>
      </c>
    </row>
    <row r="158" spans="1:7" ht="63">
      <c r="A158" s="608"/>
      <c r="B158" s="638" t="s">
        <v>4736</v>
      </c>
      <c r="C158" s="620" t="s">
        <v>4881</v>
      </c>
      <c r="D158" s="663" t="s">
        <v>4892</v>
      </c>
      <c r="E158" s="663" t="s">
        <v>4893</v>
      </c>
      <c r="F158" s="663" t="s">
        <v>4029</v>
      </c>
      <c r="G158" s="664">
        <v>39549</v>
      </c>
    </row>
    <row r="159" spans="1:7" ht="15.75">
      <c r="A159" s="608"/>
      <c r="B159" s="638" t="s">
        <v>4029</v>
      </c>
      <c r="C159" s="620" t="s">
        <v>4029</v>
      </c>
      <c r="D159" s="663" t="s">
        <v>4029</v>
      </c>
      <c r="E159" s="663" t="s">
        <v>4029</v>
      </c>
      <c r="F159" s="663" t="s">
        <v>4029</v>
      </c>
      <c r="G159" s="664"/>
    </row>
    <row r="160" spans="1:7" ht="47.25">
      <c r="A160" s="608"/>
      <c r="B160" s="638" t="s">
        <v>4729</v>
      </c>
      <c r="C160" s="620" t="s">
        <v>4881</v>
      </c>
      <c r="D160" s="663" t="s">
        <v>4894</v>
      </c>
      <c r="E160" s="663" t="s">
        <v>4895</v>
      </c>
      <c r="F160" s="663" t="s">
        <v>4029</v>
      </c>
      <c r="G160" s="664">
        <v>292138</v>
      </c>
    </row>
    <row r="161" spans="1:7" ht="47.25">
      <c r="A161" s="608"/>
      <c r="B161" s="638" t="s">
        <v>4729</v>
      </c>
      <c r="C161" s="620" t="s">
        <v>4881</v>
      </c>
      <c r="D161" s="663" t="s">
        <v>4896</v>
      </c>
      <c r="E161" s="663" t="s">
        <v>4897</v>
      </c>
      <c r="F161" s="663" t="s">
        <v>4029</v>
      </c>
      <c r="G161" s="664">
        <v>414214</v>
      </c>
    </row>
    <row r="162" spans="1:7" ht="63">
      <c r="A162" s="608"/>
      <c r="B162" s="638" t="s">
        <v>4736</v>
      </c>
      <c r="C162" s="620" t="s">
        <v>4881</v>
      </c>
      <c r="D162" s="663" t="s">
        <v>4898</v>
      </c>
      <c r="E162" s="663" t="s">
        <v>4899</v>
      </c>
      <c r="F162" s="663" t="s">
        <v>4029</v>
      </c>
      <c r="G162" s="664">
        <v>61038</v>
      </c>
    </row>
    <row r="163" spans="1:7" ht="15.75">
      <c r="A163" s="608"/>
      <c r="B163" s="638" t="s">
        <v>4029</v>
      </c>
      <c r="C163" s="620" t="s">
        <v>4029</v>
      </c>
      <c r="D163" s="663" t="s">
        <v>4029</v>
      </c>
      <c r="E163" s="663" t="s">
        <v>4029</v>
      </c>
      <c r="F163" s="663" t="s">
        <v>4029</v>
      </c>
      <c r="G163" s="664"/>
    </row>
    <row r="164" spans="1:7" ht="47.25">
      <c r="A164" s="608"/>
      <c r="B164" s="638" t="s">
        <v>4729</v>
      </c>
      <c r="C164" s="620" t="s">
        <v>4881</v>
      </c>
      <c r="D164" s="663" t="s">
        <v>4900</v>
      </c>
      <c r="E164" s="663" t="s">
        <v>4901</v>
      </c>
      <c r="F164" s="663" t="s">
        <v>4029</v>
      </c>
      <c r="G164" s="664">
        <v>440306</v>
      </c>
    </row>
    <row r="165" spans="1:7" ht="47.25">
      <c r="A165" s="608"/>
      <c r="B165" s="638" t="s">
        <v>4729</v>
      </c>
      <c r="C165" s="620" t="s">
        <v>4881</v>
      </c>
      <c r="D165" s="663" t="s">
        <v>4902</v>
      </c>
      <c r="E165" s="663" t="s">
        <v>4903</v>
      </c>
      <c r="F165" s="663" t="s">
        <v>4029</v>
      </c>
      <c r="G165" s="664">
        <v>633285</v>
      </c>
    </row>
    <row r="166" spans="1:7" ht="63">
      <c r="A166" s="608"/>
      <c r="B166" s="638" t="s">
        <v>4736</v>
      </c>
      <c r="C166" s="620" t="s">
        <v>4881</v>
      </c>
      <c r="D166" s="663" t="s">
        <v>4904</v>
      </c>
      <c r="E166" s="663" t="s">
        <v>4905</v>
      </c>
      <c r="F166" s="663" t="s">
        <v>4029</v>
      </c>
      <c r="G166" s="664">
        <v>96490</v>
      </c>
    </row>
    <row r="167" spans="1:7" ht="15.75">
      <c r="A167" s="608"/>
      <c r="B167" s="638" t="s">
        <v>4029</v>
      </c>
      <c r="C167" s="620" t="s">
        <v>4029</v>
      </c>
      <c r="D167" s="663" t="s">
        <v>4029</v>
      </c>
      <c r="E167" s="663" t="s">
        <v>4029</v>
      </c>
      <c r="F167" s="663" t="s">
        <v>4029</v>
      </c>
      <c r="G167" s="664"/>
    </row>
    <row r="168" spans="1:7" ht="63">
      <c r="A168" s="608"/>
      <c r="B168" s="638" t="s">
        <v>4729</v>
      </c>
      <c r="C168" s="620" t="s">
        <v>4881</v>
      </c>
      <c r="D168" s="663" t="s">
        <v>4906</v>
      </c>
      <c r="E168" s="663" t="s">
        <v>4907</v>
      </c>
      <c r="F168" s="663" t="s">
        <v>4029</v>
      </c>
      <c r="G168" s="664">
        <v>766072</v>
      </c>
    </row>
    <row r="169" spans="1:7" ht="63">
      <c r="A169" s="608"/>
      <c r="B169" s="638" t="s">
        <v>4729</v>
      </c>
      <c r="C169" s="620" t="s">
        <v>4881</v>
      </c>
      <c r="D169" s="663" t="s">
        <v>4908</v>
      </c>
      <c r="E169" s="663" t="s">
        <v>4909</v>
      </c>
      <c r="F169" s="663" t="s">
        <v>4029</v>
      </c>
      <c r="G169" s="664">
        <v>1116066</v>
      </c>
    </row>
    <row r="170" spans="1:7" ht="63">
      <c r="A170" s="608"/>
      <c r="B170" s="638" t="s">
        <v>4736</v>
      </c>
      <c r="C170" s="620" t="s">
        <v>4881</v>
      </c>
      <c r="D170" s="663" t="s">
        <v>4910</v>
      </c>
      <c r="E170" s="663" t="s">
        <v>4911</v>
      </c>
      <c r="F170" s="663" t="s">
        <v>4029</v>
      </c>
      <c r="G170" s="664">
        <v>174997</v>
      </c>
    </row>
    <row r="171" spans="1:7" ht="15.75">
      <c r="A171" s="608"/>
      <c r="B171" s="638" t="s">
        <v>4029</v>
      </c>
      <c r="C171" s="620" t="s">
        <v>4029</v>
      </c>
      <c r="D171" s="663" t="s">
        <v>4029</v>
      </c>
      <c r="E171" s="663" t="s">
        <v>4029</v>
      </c>
      <c r="F171" s="663" t="s">
        <v>4029</v>
      </c>
      <c r="G171" s="664"/>
    </row>
    <row r="172" spans="1:7" ht="63">
      <c r="A172" s="608"/>
      <c r="B172" s="638" t="s">
        <v>4729</v>
      </c>
      <c r="C172" s="620" t="s">
        <v>4881</v>
      </c>
      <c r="D172" s="663" t="s">
        <v>4912</v>
      </c>
      <c r="E172" s="663" t="s">
        <v>4913</v>
      </c>
      <c r="F172" s="663" t="s">
        <v>4029</v>
      </c>
      <c r="G172" s="664">
        <v>1300048</v>
      </c>
    </row>
    <row r="173" spans="1:7" ht="63">
      <c r="A173" s="608"/>
      <c r="B173" s="638" t="s">
        <v>4729</v>
      </c>
      <c r="C173" s="620" t="s">
        <v>4881</v>
      </c>
      <c r="D173" s="663" t="s">
        <v>4914</v>
      </c>
      <c r="E173" s="663" t="s">
        <v>4915</v>
      </c>
      <c r="F173" s="663" t="s">
        <v>4029</v>
      </c>
      <c r="G173" s="664">
        <v>1901443</v>
      </c>
    </row>
    <row r="174" spans="1:7" ht="63">
      <c r="A174" s="608"/>
      <c r="B174" s="638" t="s">
        <v>4736</v>
      </c>
      <c r="C174" s="620" t="s">
        <v>4881</v>
      </c>
      <c r="D174" s="663" t="s">
        <v>4916</v>
      </c>
      <c r="E174" s="663" t="s">
        <v>4917</v>
      </c>
      <c r="F174" s="663" t="s">
        <v>4029</v>
      </c>
      <c r="G174" s="664">
        <v>300698</v>
      </c>
    </row>
    <row r="175" spans="1:7" ht="15.75">
      <c r="A175" s="608"/>
      <c r="B175" s="638" t="s">
        <v>4029</v>
      </c>
      <c r="C175" s="620" t="s">
        <v>4029</v>
      </c>
      <c r="D175" s="663" t="s">
        <v>4029</v>
      </c>
      <c r="E175" s="663" t="s">
        <v>4029</v>
      </c>
      <c r="F175" s="663" t="s">
        <v>4029</v>
      </c>
      <c r="G175" s="664"/>
    </row>
    <row r="176" spans="1:7" ht="47.25">
      <c r="A176" s="608"/>
      <c r="B176" s="638" t="s">
        <v>4729</v>
      </c>
      <c r="C176" s="620" t="s">
        <v>4918</v>
      </c>
      <c r="D176" s="663" t="s">
        <v>4919</v>
      </c>
      <c r="E176" s="663" t="s">
        <v>4920</v>
      </c>
      <c r="F176" s="663" t="s">
        <v>4029</v>
      </c>
      <c r="G176" s="664">
        <v>165432</v>
      </c>
    </row>
    <row r="177" spans="1:7" ht="47.25">
      <c r="A177" s="608"/>
      <c r="B177" s="638" t="s">
        <v>4729</v>
      </c>
      <c r="C177" s="620" t="s">
        <v>4918</v>
      </c>
      <c r="D177" s="663" t="s">
        <v>4921</v>
      </c>
      <c r="E177" s="663" t="s">
        <v>4922</v>
      </c>
      <c r="F177" s="663" t="s">
        <v>4029</v>
      </c>
      <c r="G177" s="664">
        <v>226336</v>
      </c>
    </row>
    <row r="178" spans="1:7" ht="63">
      <c r="A178" s="608"/>
      <c r="B178" s="638" t="s">
        <v>4736</v>
      </c>
      <c r="C178" s="620" t="s">
        <v>4918</v>
      </c>
      <c r="D178" s="663" t="s">
        <v>4923</v>
      </c>
      <c r="E178" s="663" t="s">
        <v>4924</v>
      </c>
      <c r="F178" s="663" t="s">
        <v>4029</v>
      </c>
      <c r="G178" s="664">
        <v>30452</v>
      </c>
    </row>
    <row r="179" spans="1:7" ht="15.75">
      <c r="A179" s="608"/>
      <c r="B179" s="638" t="s">
        <v>4029</v>
      </c>
      <c r="C179" s="620" t="s">
        <v>4029</v>
      </c>
      <c r="D179" s="663" t="s">
        <v>4029</v>
      </c>
      <c r="E179" s="663" t="s">
        <v>4029</v>
      </c>
      <c r="F179" s="663" t="s">
        <v>4029</v>
      </c>
      <c r="G179" s="664"/>
    </row>
    <row r="180" spans="1:7" ht="47.25">
      <c r="A180" s="608"/>
      <c r="B180" s="638" t="s">
        <v>4729</v>
      </c>
      <c r="C180" s="620" t="s">
        <v>4918</v>
      </c>
      <c r="D180" s="663" t="s">
        <v>4925</v>
      </c>
      <c r="E180" s="663" t="s">
        <v>4926</v>
      </c>
      <c r="F180" s="663" t="s">
        <v>4029</v>
      </c>
      <c r="G180" s="664">
        <v>205569</v>
      </c>
    </row>
    <row r="181" spans="1:7" ht="47.25">
      <c r="A181" s="608"/>
      <c r="B181" s="638" t="s">
        <v>4729</v>
      </c>
      <c r="C181" s="620" t="s">
        <v>4918</v>
      </c>
      <c r="D181" s="663" t="s">
        <v>4927</v>
      </c>
      <c r="E181" s="663" t="s">
        <v>4928</v>
      </c>
      <c r="F181" s="663" t="s">
        <v>4029</v>
      </c>
      <c r="G181" s="664">
        <v>284667</v>
      </c>
    </row>
    <row r="182" spans="1:7" ht="63">
      <c r="A182" s="608"/>
      <c r="B182" s="638" t="s">
        <v>4736</v>
      </c>
      <c r="C182" s="620" t="s">
        <v>4918</v>
      </c>
      <c r="D182" s="663" t="s">
        <v>4929</v>
      </c>
      <c r="E182" s="663" t="s">
        <v>4930</v>
      </c>
      <c r="F182" s="663" t="s">
        <v>4029</v>
      </c>
      <c r="G182" s="664">
        <v>39549</v>
      </c>
    </row>
    <row r="183" spans="1:7" ht="15.75">
      <c r="A183" s="608"/>
      <c r="B183" s="638" t="s">
        <v>4029</v>
      </c>
      <c r="C183" s="620" t="s">
        <v>4029</v>
      </c>
      <c r="D183" s="663" t="s">
        <v>4029</v>
      </c>
      <c r="E183" s="663" t="s">
        <v>4029</v>
      </c>
      <c r="F183" s="663" t="s">
        <v>4029</v>
      </c>
      <c r="G183" s="664"/>
    </row>
    <row r="184" spans="1:7" ht="47.25">
      <c r="A184" s="608"/>
      <c r="B184" s="638" t="s">
        <v>4729</v>
      </c>
      <c r="C184" s="620" t="s">
        <v>4918</v>
      </c>
      <c r="D184" s="663" t="s">
        <v>4931</v>
      </c>
      <c r="E184" s="663" t="s">
        <v>4932</v>
      </c>
      <c r="F184" s="663" t="s">
        <v>4029</v>
      </c>
      <c r="G184" s="664">
        <v>292138</v>
      </c>
    </row>
    <row r="185" spans="1:7" ht="47.25">
      <c r="A185" s="608"/>
      <c r="B185" s="638" t="s">
        <v>4729</v>
      </c>
      <c r="C185" s="620" t="s">
        <v>4918</v>
      </c>
      <c r="D185" s="663" t="s">
        <v>4933</v>
      </c>
      <c r="E185" s="663" t="s">
        <v>4934</v>
      </c>
      <c r="F185" s="663" t="s">
        <v>4029</v>
      </c>
      <c r="G185" s="664">
        <v>414214</v>
      </c>
    </row>
    <row r="186" spans="1:7" ht="63">
      <c r="A186" s="608"/>
      <c r="B186" s="638" t="s">
        <v>4736</v>
      </c>
      <c r="C186" s="620" t="s">
        <v>4918</v>
      </c>
      <c r="D186" s="663" t="s">
        <v>4935</v>
      </c>
      <c r="E186" s="663" t="s">
        <v>4936</v>
      </c>
      <c r="F186" s="663" t="s">
        <v>4029</v>
      </c>
      <c r="G186" s="664">
        <v>61038</v>
      </c>
    </row>
    <row r="187" spans="1:7" ht="15.75">
      <c r="A187" s="608"/>
      <c r="B187" s="638" t="s">
        <v>4029</v>
      </c>
      <c r="C187" s="620" t="s">
        <v>4029</v>
      </c>
      <c r="D187" s="663" t="s">
        <v>4029</v>
      </c>
      <c r="E187" s="663" t="s">
        <v>4029</v>
      </c>
      <c r="F187" s="663" t="s">
        <v>4029</v>
      </c>
      <c r="G187" s="664"/>
    </row>
    <row r="188" spans="1:7" ht="63">
      <c r="A188" s="608"/>
      <c r="B188" s="638" t="s">
        <v>4729</v>
      </c>
      <c r="C188" s="620" t="s">
        <v>4918</v>
      </c>
      <c r="D188" s="663" t="s">
        <v>4937</v>
      </c>
      <c r="E188" s="663" t="s">
        <v>4938</v>
      </c>
      <c r="F188" s="663" t="s">
        <v>4029</v>
      </c>
      <c r="G188" s="664">
        <v>766072</v>
      </c>
    </row>
    <row r="189" spans="1:7" ht="63">
      <c r="A189" s="608"/>
      <c r="B189" s="638" t="s">
        <v>4729</v>
      </c>
      <c r="C189" s="620" t="s">
        <v>4918</v>
      </c>
      <c r="D189" s="663" t="s">
        <v>4939</v>
      </c>
      <c r="E189" s="663" t="s">
        <v>4940</v>
      </c>
      <c r="F189" s="663" t="s">
        <v>4029</v>
      </c>
      <c r="G189" s="664">
        <v>1116066</v>
      </c>
    </row>
    <row r="190" spans="1:7" ht="63">
      <c r="A190" s="608"/>
      <c r="B190" s="638" t="s">
        <v>4736</v>
      </c>
      <c r="C190" s="620" t="s">
        <v>4918</v>
      </c>
      <c r="D190" s="663" t="s">
        <v>4941</v>
      </c>
      <c r="E190" s="663" t="s">
        <v>4942</v>
      </c>
      <c r="F190" s="663" t="s">
        <v>4029</v>
      </c>
      <c r="G190" s="664">
        <v>174997</v>
      </c>
    </row>
    <row r="191" spans="1:7" ht="15.75">
      <c r="A191" s="608"/>
      <c r="B191" s="638" t="s">
        <v>4029</v>
      </c>
      <c r="C191" s="620" t="s">
        <v>4029</v>
      </c>
      <c r="D191" s="663" t="s">
        <v>4029</v>
      </c>
      <c r="E191" s="663" t="s">
        <v>4029</v>
      </c>
      <c r="F191" s="663" t="s">
        <v>4029</v>
      </c>
      <c r="G191" s="664"/>
    </row>
    <row r="192" spans="1:7" ht="47.25">
      <c r="A192" s="608"/>
      <c r="B192" s="638" t="s">
        <v>4729</v>
      </c>
      <c r="C192" s="620" t="s">
        <v>4918</v>
      </c>
      <c r="D192" s="663" t="s">
        <v>4943</v>
      </c>
      <c r="E192" s="663" t="s">
        <v>4944</v>
      </c>
      <c r="F192" s="663" t="s">
        <v>4029</v>
      </c>
      <c r="G192" s="664">
        <v>440306</v>
      </c>
    </row>
    <row r="193" spans="1:7" ht="47.25">
      <c r="A193" s="608"/>
      <c r="B193" s="638" t="s">
        <v>4729</v>
      </c>
      <c r="C193" s="620" t="s">
        <v>4918</v>
      </c>
      <c r="D193" s="663" t="s">
        <v>4945</v>
      </c>
      <c r="E193" s="663" t="s">
        <v>4946</v>
      </c>
      <c r="F193" s="663" t="s">
        <v>4029</v>
      </c>
      <c r="G193" s="664">
        <v>633285</v>
      </c>
    </row>
    <row r="194" spans="1:7" ht="63">
      <c r="A194" s="608"/>
      <c r="B194" s="638" t="s">
        <v>4736</v>
      </c>
      <c r="C194" s="620" t="s">
        <v>4918</v>
      </c>
      <c r="D194" s="663" t="s">
        <v>4947</v>
      </c>
      <c r="E194" s="663" t="s">
        <v>4948</v>
      </c>
      <c r="F194" s="663" t="s">
        <v>4029</v>
      </c>
      <c r="G194" s="664">
        <v>96490</v>
      </c>
    </row>
    <row r="195" spans="1:7" ht="15.75">
      <c r="A195" s="608"/>
      <c r="B195" s="638" t="s">
        <v>4029</v>
      </c>
      <c r="C195" s="620" t="s">
        <v>4029</v>
      </c>
      <c r="D195" s="663" t="s">
        <v>4029</v>
      </c>
      <c r="E195" s="663" t="s">
        <v>4029</v>
      </c>
      <c r="F195" s="663" t="s">
        <v>4029</v>
      </c>
      <c r="G195" s="664"/>
    </row>
    <row r="196" spans="1:7" ht="63">
      <c r="A196" s="608"/>
      <c r="B196" s="638" t="s">
        <v>4729</v>
      </c>
      <c r="C196" s="620" t="s">
        <v>4918</v>
      </c>
      <c r="D196" s="663" t="s">
        <v>4949</v>
      </c>
      <c r="E196" s="663" t="s">
        <v>4950</v>
      </c>
      <c r="F196" s="663" t="s">
        <v>4029</v>
      </c>
      <c r="G196" s="664">
        <v>1300048</v>
      </c>
    </row>
    <row r="197" spans="1:7" ht="63">
      <c r="A197" s="608"/>
      <c r="B197" s="638" t="s">
        <v>4729</v>
      </c>
      <c r="C197" s="620" t="s">
        <v>4918</v>
      </c>
      <c r="D197" s="663" t="s">
        <v>4951</v>
      </c>
      <c r="E197" s="663" t="s">
        <v>4952</v>
      </c>
      <c r="F197" s="663" t="s">
        <v>4029</v>
      </c>
      <c r="G197" s="664">
        <v>1901443</v>
      </c>
    </row>
    <row r="198" spans="1:7" ht="63">
      <c r="A198" s="608"/>
      <c r="B198" s="638" t="s">
        <v>4736</v>
      </c>
      <c r="C198" s="620" t="s">
        <v>4918</v>
      </c>
      <c r="D198" s="663" t="s">
        <v>4953</v>
      </c>
      <c r="E198" s="663" t="s">
        <v>4954</v>
      </c>
      <c r="F198" s="663" t="s">
        <v>4029</v>
      </c>
      <c r="G198" s="664">
        <v>300698</v>
      </c>
    </row>
    <row r="199" spans="1:7" ht="15.75">
      <c r="A199" s="608"/>
      <c r="B199" s="638" t="s">
        <v>4029</v>
      </c>
      <c r="C199" s="620" t="s">
        <v>4029</v>
      </c>
      <c r="D199" s="663" t="s">
        <v>4029</v>
      </c>
      <c r="E199" s="663" t="s">
        <v>4029</v>
      </c>
      <c r="F199" s="663" t="s">
        <v>4029</v>
      </c>
      <c r="G199" s="664"/>
    </row>
    <row r="200" spans="1:7" ht="15.75">
      <c r="A200" s="608"/>
      <c r="B200" s="638" t="s">
        <v>4029</v>
      </c>
      <c r="C200" s="620" t="s">
        <v>4029</v>
      </c>
      <c r="D200" s="663" t="s">
        <v>4029</v>
      </c>
      <c r="E200" s="663" t="s">
        <v>4029</v>
      </c>
      <c r="F200" s="663" t="s">
        <v>4029</v>
      </c>
      <c r="G200" s="664"/>
    </row>
    <row r="201" spans="1:7" ht="47.25">
      <c r="A201" s="608"/>
      <c r="B201" s="638" t="s">
        <v>4729</v>
      </c>
      <c r="C201" s="620" t="s">
        <v>4881</v>
      </c>
      <c r="D201" s="663" t="s">
        <v>4955</v>
      </c>
      <c r="E201" s="663" t="s">
        <v>4956</v>
      </c>
      <c r="F201" s="663" t="s">
        <v>4029</v>
      </c>
      <c r="G201" s="664">
        <v>316694</v>
      </c>
    </row>
    <row r="202" spans="1:7" ht="47.25">
      <c r="A202" s="608"/>
      <c r="B202" s="638" t="s">
        <v>4729</v>
      </c>
      <c r="C202" s="620" t="s">
        <v>4881</v>
      </c>
      <c r="D202" s="663" t="s">
        <v>4957</v>
      </c>
      <c r="E202" s="663" t="s">
        <v>4958</v>
      </c>
      <c r="F202" s="663" t="s">
        <v>4029</v>
      </c>
      <c r="G202" s="664">
        <v>449902</v>
      </c>
    </row>
    <row r="203" spans="1:7" ht="63">
      <c r="A203" s="608"/>
      <c r="B203" s="638" t="s">
        <v>4736</v>
      </c>
      <c r="C203" s="620" t="s">
        <v>4881</v>
      </c>
      <c r="D203" s="663" t="s">
        <v>4959</v>
      </c>
      <c r="E203" s="663" t="s">
        <v>4960</v>
      </c>
      <c r="F203" s="663" t="s">
        <v>4029</v>
      </c>
      <c r="G203" s="664">
        <v>66604</v>
      </c>
    </row>
    <row r="204" spans="1:7" ht="15.75">
      <c r="A204" s="608"/>
      <c r="B204" s="638" t="s">
        <v>4029</v>
      </c>
      <c r="C204" s="620" t="s">
        <v>4029</v>
      </c>
      <c r="D204" s="663" t="s">
        <v>4029</v>
      </c>
      <c r="E204" s="663" t="s">
        <v>4029</v>
      </c>
      <c r="F204" s="663" t="s">
        <v>4029</v>
      </c>
      <c r="G204" s="664"/>
    </row>
    <row r="205" spans="1:7" ht="47.25">
      <c r="A205" s="608"/>
      <c r="B205" s="638" t="s">
        <v>4729</v>
      </c>
      <c r="C205" s="620" t="s">
        <v>4881</v>
      </c>
      <c r="D205" s="663" t="s">
        <v>4961</v>
      </c>
      <c r="E205" s="663" t="s">
        <v>4962</v>
      </c>
      <c r="F205" s="663" t="s">
        <v>4029</v>
      </c>
      <c r="G205" s="664">
        <v>489418</v>
      </c>
    </row>
    <row r="206" spans="1:7" ht="47.25">
      <c r="A206" s="608"/>
      <c r="B206" s="638" t="s">
        <v>4729</v>
      </c>
      <c r="C206" s="620" t="s">
        <v>4881</v>
      </c>
      <c r="D206" s="663" t="s">
        <v>4963</v>
      </c>
      <c r="E206" s="663" t="s">
        <v>4964</v>
      </c>
      <c r="F206" s="663" t="s">
        <v>4029</v>
      </c>
      <c r="G206" s="664">
        <v>704662</v>
      </c>
    </row>
    <row r="207" spans="1:7" ht="63">
      <c r="A207" s="608"/>
      <c r="B207" s="638" t="s">
        <v>4736</v>
      </c>
      <c r="C207" s="620" t="s">
        <v>4881</v>
      </c>
      <c r="D207" s="663" t="s">
        <v>4965</v>
      </c>
      <c r="E207" s="663" t="s">
        <v>4966</v>
      </c>
      <c r="F207" s="663" t="s">
        <v>4029</v>
      </c>
      <c r="G207" s="664">
        <v>107622</v>
      </c>
    </row>
    <row r="208" spans="1:7" ht="15.75">
      <c r="A208" s="608"/>
      <c r="B208" s="638" t="s">
        <v>4029</v>
      </c>
      <c r="C208" s="620" t="s">
        <v>4029</v>
      </c>
      <c r="D208" s="663" t="s">
        <v>4029</v>
      </c>
      <c r="E208" s="663" t="s">
        <v>4029</v>
      </c>
      <c r="F208" s="663" t="s">
        <v>4029</v>
      </c>
      <c r="G208" s="664"/>
    </row>
    <row r="209" spans="1:7" ht="63">
      <c r="A209" s="608"/>
      <c r="B209" s="638" t="s">
        <v>4729</v>
      </c>
      <c r="C209" s="620" t="s">
        <v>4881</v>
      </c>
      <c r="D209" s="663" t="s">
        <v>4967</v>
      </c>
      <c r="E209" s="663" t="s">
        <v>4968</v>
      </c>
      <c r="F209" s="663" t="s">
        <v>4029</v>
      </c>
      <c r="G209" s="664">
        <v>864297</v>
      </c>
    </row>
    <row r="210" spans="1:7" ht="63">
      <c r="A210" s="608"/>
      <c r="B210" s="638" t="s">
        <v>4729</v>
      </c>
      <c r="C210" s="620" t="s">
        <v>4881</v>
      </c>
      <c r="D210" s="663" t="s">
        <v>4969</v>
      </c>
      <c r="E210" s="663" t="s">
        <v>4970</v>
      </c>
      <c r="F210" s="663" t="s">
        <v>4029</v>
      </c>
      <c r="G210" s="664">
        <v>1258818</v>
      </c>
    </row>
    <row r="211" spans="1:7" ht="63">
      <c r="A211" s="608"/>
      <c r="B211" s="638" t="s">
        <v>4736</v>
      </c>
      <c r="C211" s="620" t="s">
        <v>4881</v>
      </c>
      <c r="D211" s="663" t="s">
        <v>4971</v>
      </c>
      <c r="E211" s="663" t="s">
        <v>4972</v>
      </c>
      <c r="F211" s="663" t="s">
        <v>4029</v>
      </c>
      <c r="G211" s="664">
        <v>197261</v>
      </c>
    </row>
    <row r="212" spans="1:7" ht="15.75">
      <c r="A212" s="608"/>
      <c r="B212" s="638" t="s">
        <v>4029</v>
      </c>
      <c r="C212" s="620" t="s">
        <v>4029</v>
      </c>
      <c r="D212" s="663" t="s">
        <v>4029</v>
      </c>
      <c r="E212" s="663" t="s">
        <v>4029</v>
      </c>
      <c r="F212" s="663" t="s">
        <v>4029</v>
      </c>
      <c r="G212" s="664"/>
    </row>
    <row r="213" spans="1:7" ht="63">
      <c r="A213" s="608"/>
      <c r="B213" s="638" t="s">
        <v>4729</v>
      </c>
      <c r="C213" s="620" t="s">
        <v>4881</v>
      </c>
      <c r="D213" s="663" t="s">
        <v>4973</v>
      </c>
      <c r="E213" s="663" t="s">
        <v>4974</v>
      </c>
      <c r="F213" s="663" t="s">
        <v>4029</v>
      </c>
      <c r="G213" s="664">
        <v>1484218</v>
      </c>
    </row>
    <row r="214" spans="1:7" ht="63">
      <c r="A214" s="608"/>
      <c r="B214" s="638" t="s">
        <v>4729</v>
      </c>
      <c r="C214" s="620" t="s">
        <v>4881</v>
      </c>
      <c r="D214" s="663" t="s">
        <v>4975</v>
      </c>
      <c r="E214" s="663" t="s">
        <v>4976</v>
      </c>
      <c r="F214" s="663" t="s">
        <v>4029</v>
      </c>
      <c r="G214" s="664">
        <v>2169104</v>
      </c>
    </row>
    <row r="215" spans="1:7" ht="63">
      <c r="A215" s="608"/>
      <c r="B215" s="638" t="s">
        <v>4736</v>
      </c>
      <c r="C215" s="620" t="s">
        <v>4881</v>
      </c>
      <c r="D215" s="663" t="s">
        <v>4977</v>
      </c>
      <c r="E215" s="663" t="s">
        <v>4978</v>
      </c>
      <c r="F215" s="663" t="s">
        <v>4029</v>
      </c>
      <c r="G215" s="664">
        <v>342443</v>
      </c>
    </row>
    <row r="216" spans="1:7" ht="15.75">
      <c r="A216" s="608"/>
      <c r="B216" s="638" t="s">
        <v>4029</v>
      </c>
      <c r="C216" s="620" t="s">
        <v>4029</v>
      </c>
      <c r="D216" s="663" t="s">
        <v>4029</v>
      </c>
      <c r="E216" s="663" t="s">
        <v>4029</v>
      </c>
      <c r="F216" s="663" t="s">
        <v>4029</v>
      </c>
      <c r="G216" s="664"/>
    </row>
    <row r="217" spans="1:7" ht="47.25">
      <c r="A217" s="608"/>
      <c r="B217" s="638" t="s">
        <v>4729</v>
      </c>
      <c r="C217" s="620" t="s">
        <v>4918</v>
      </c>
      <c r="D217" s="663" t="s">
        <v>4979</v>
      </c>
      <c r="E217" s="663" t="s">
        <v>4980</v>
      </c>
      <c r="F217" s="663" t="s">
        <v>4029</v>
      </c>
      <c r="G217" s="664">
        <v>316694</v>
      </c>
    </row>
    <row r="218" spans="1:7" ht="47.25">
      <c r="A218" s="608"/>
      <c r="B218" s="638" t="s">
        <v>4729</v>
      </c>
      <c r="C218" s="620" t="s">
        <v>4918</v>
      </c>
      <c r="D218" s="663" t="s">
        <v>4981</v>
      </c>
      <c r="E218" s="663" t="s">
        <v>4982</v>
      </c>
      <c r="F218" s="663" t="s">
        <v>4029</v>
      </c>
      <c r="G218" s="664">
        <v>449902</v>
      </c>
    </row>
    <row r="219" spans="1:7" ht="63">
      <c r="A219" s="608"/>
      <c r="B219" s="638" t="s">
        <v>4736</v>
      </c>
      <c r="C219" s="620" t="s">
        <v>4918</v>
      </c>
      <c r="D219" s="663" t="s">
        <v>4983</v>
      </c>
      <c r="E219" s="663" t="s">
        <v>4984</v>
      </c>
      <c r="F219" s="663" t="s">
        <v>4029</v>
      </c>
      <c r="G219" s="664">
        <v>66604</v>
      </c>
    </row>
    <row r="220" spans="1:7" ht="15.75">
      <c r="A220" s="608"/>
      <c r="B220" s="638" t="s">
        <v>4029</v>
      </c>
      <c r="C220" s="620" t="s">
        <v>4029</v>
      </c>
      <c r="D220" s="663" t="s">
        <v>4029</v>
      </c>
      <c r="E220" s="663" t="s">
        <v>4029</v>
      </c>
      <c r="F220" s="663" t="s">
        <v>4029</v>
      </c>
      <c r="G220" s="664"/>
    </row>
    <row r="221" spans="1:7" ht="47.25">
      <c r="A221" s="608"/>
      <c r="B221" s="638" t="s">
        <v>4729</v>
      </c>
      <c r="C221" s="620" t="s">
        <v>4918</v>
      </c>
      <c r="D221" s="663" t="s">
        <v>4985</v>
      </c>
      <c r="E221" s="663" t="s">
        <v>4986</v>
      </c>
      <c r="F221" s="663" t="s">
        <v>4029</v>
      </c>
      <c r="G221" s="664">
        <v>489418</v>
      </c>
    </row>
    <row r="222" spans="1:7" ht="47.25">
      <c r="A222" s="608"/>
      <c r="B222" s="638" t="s">
        <v>4729</v>
      </c>
      <c r="C222" s="620" t="s">
        <v>4918</v>
      </c>
      <c r="D222" s="663" t="s">
        <v>4987</v>
      </c>
      <c r="E222" s="663" t="s">
        <v>4988</v>
      </c>
      <c r="F222" s="663" t="s">
        <v>4029</v>
      </c>
      <c r="G222" s="664">
        <v>704662</v>
      </c>
    </row>
    <row r="223" spans="1:7" ht="63">
      <c r="A223" s="608"/>
      <c r="B223" s="638" t="s">
        <v>4736</v>
      </c>
      <c r="C223" s="620" t="s">
        <v>4918</v>
      </c>
      <c r="D223" s="663" t="s">
        <v>4989</v>
      </c>
      <c r="E223" s="663" t="s">
        <v>4990</v>
      </c>
      <c r="F223" s="663" t="s">
        <v>4029</v>
      </c>
      <c r="G223" s="664">
        <v>107622</v>
      </c>
    </row>
    <row r="224" spans="1:7" ht="15.75">
      <c r="A224" s="608"/>
      <c r="B224" s="638" t="s">
        <v>4029</v>
      </c>
      <c r="C224" s="620" t="s">
        <v>4029</v>
      </c>
      <c r="D224" s="663" t="s">
        <v>4029</v>
      </c>
      <c r="E224" s="663" t="s">
        <v>4029</v>
      </c>
      <c r="F224" s="663" t="s">
        <v>4029</v>
      </c>
      <c r="G224" s="664"/>
    </row>
    <row r="225" spans="1:7" ht="63">
      <c r="A225" s="608"/>
      <c r="B225" s="638" t="s">
        <v>4729</v>
      </c>
      <c r="C225" s="620" t="s">
        <v>4918</v>
      </c>
      <c r="D225" s="663" t="s">
        <v>4991</v>
      </c>
      <c r="E225" s="663" t="s">
        <v>4992</v>
      </c>
      <c r="F225" s="663" t="s">
        <v>4029</v>
      </c>
      <c r="G225" s="664">
        <v>864297</v>
      </c>
    </row>
    <row r="226" spans="1:7" ht="63">
      <c r="A226" s="608"/>
      <c r="B226" s="638" t="s">
        <v>4729</v>
      </c>
      <c r="C226" s="620" t="s">
        <v>4918</v>
      </c>
      <c r="D226" s="663" t="s">
        <v>4993</v>
      </c>
      <c r="E226" s="663" t="s">
        <v>4994</v>
      </c>
      <c r="F226" s="663" t="s">
        <v>4029</v>
      </c>
      <c r="G226" s="664">
        <v>1258818</v>
      </c>
    </row>
    <row r="227" spans="1:7" ht="63">
      <c r="A227" s="608"/>
      <c r="B227" s="638" t="s">
        <v>4736</v>
      </c>
      <c r="C227" s="620" t="s">
        <v>4918</v>
      </c>
      <c r="D227" s="663" t="s">
        <v>4995</v>
      </c>
      <c r="E227" s="663" t="s">
        <v>4996</v>
      </c>
      <c r="F227" s="663" t="s">
        <v>4029</v>
      </c>
      <c r="G227" s="664">
        <v>197261</v>
      </c>
    </row>
    <row r="228" spans="1:7" ht="15.75">
      <c r="A228" s="608"/>
      <c r="B228" s="638" t="s">
        <v>4029</v>
      </c>
      <c r="C228" s="620" t="s">
        <v>4029</v>
      </c>
      <c r="D228" s="663" t="s">
        <v>4029</v>
      </c>
      <c r="E228" s="663" t="s">
        <v>4029</v>
      </c>
      <c r="F228" s="663" t="s">
        <v>4029</v>
      </c>
      <c r="G228" s="664"/>
    </row>
    <row r="229" spans="1:7" ht="63">
      <c r="A229" s="608"/>
      <c r="B229" s="638" t="s">
        <v>4729</v>
      </c>
      <c r="C229" s="620" t="s">
        <v>4918</v>
      </c>
      <c r="D229" s="663" t="s">
        <v>4997</v>
      </c>
      <c r="E229" s="663" t="s">
        <v>4998</v>
      </c>
      <c r="F229" s="663" t="s">
        <v>4029</v>
      </c>
      <c r="G229" s="664">
        <v>1484218</v>
      </c>
    </row>
    <row r="230" spans="1:7" ht="63">
      <c r="A230" s="608"/>
      <c r="B230" s="638" t="s">
        <v>4729</v>
      </c>
      <c r="C230" s="620" t="s">
        <v>4918</v>
      </c>
      <c r="D230" s="663" t="s">
        <v>4999</v>
      </c>
      <c r="E230" s="663" t="s">
        <v>5000</v>
      </c>
      <c r="F230" s="663" t="s">
        <v>4029</v>
      </c>
      <c r="G230" s="664">
        <v>2169104</v>
      </c>
    </row>
    <row r="231" spans="1:7" ht="63">
      <c r="A231" s="608"/>
      <c r="B231" s="638" t="s">
        <v>4736</v>
      </c>
      <c r="C231" s="620" t="s">
        <v>4918</v>
      </c>
      <c r="D231" s="663" t="s">
        <v>5001</v>
      </c>
      <c r="E231" s="663" t="s">
        <v>5002</v>
      </c>
      <c r="F231" s="663" t="s">
        <v>4029</v>
      </c>
      <c r="G231" s="664">
        <v>342443</v>
      </c>
    </row>
    <row r="232" spans="1:7" ht="15.75">
      <c r="A232" s="608"/>
      <c r="B232" s="638" t="s">
        <v>4029</v>
      </c>
      <c r="C232" s="620" t="s">
        <v>4029</v>
      </c>
      <c r="D232" s="663" t="s">
        <v>4029</v>
      </c>
      <c r="E232" s="663" t="s">
        <v>4029</v>
      </c>
      <c r="F232" s="663" t="s">
        <v>4029</v>
      </c>
      <c r="G232" s="664"/>
    </row>
    <row r="233" spans="1:7" ht="47.25">
      <c r="A233" s="608"/>
      <c r="B233" s="638" t="s">
        <v>4729</v>
      </c>
      <c r="C233" s="620" t="s">
        <v>4844</v>
      </c>
      <c r="D233" s="663" t="s">
        <v>5003</v>
      </c>
      <c r="E233" s="663" t="s">
        <v>5004</v>
      </c>
      <c r="F233" s="663" t="s">
        <v>4029</v>
      </c>
      <c r="G233" s="664">
        <v>316694</v>
      </c>
    </row>
    <row r="234" spans="1:7" ht="47.25">
      <c r="A234" s="608"/>
      <c r="B234" s="638" t="s">
        <v>4729</v>
      </c>
      <c r="C234" s="620" t="s">
        <v>4844</v>
      </c>
      <c r="D234" s="663" t="s">
        <v>5005</v>
      </c>
      <c r="E234" s="663" t="s">
        <v>5006</v>
      </c>
      <c r="F234" s="663" t="s">
        <v>4029</v>
      </c>
      <c r="G234" s="664">
        <v>449902</v>
      </c>
    </row>
    <row r="235" spans="1:7" ht="63">
      <c r="A235" s="608"/>
      <c r="B235" s="638" t="s">
        <v>4736</v>
      </c>
      <c r="C235" s="620" t="s">
        <v>4844</v>
      </c>
      <c r="D235" s="663" t="s">
        <v>5007</v>
      </c>
      <c r="E235" s="663" t="s">
        <v>5008</v>
      </c>
      <c r="F235" s="663" t="s">
        <v>4029</v>
      </c>
      <c r="G235" s="664">
        <v>66604</v>
      </c>
    </row>
    <row r="236" spans="1:7" ht="15.75">
      <c r="A236" s="608"/>
      <c r="B236" s="638" t="s">
        <v>4029</v>
      </c>
      <c r="C236" s="620" t="s">
        <v>4029</v>
      </c>
      <c r="D236" s="663" t="s">
        <v>4029</v>
      </c>
      <c r="E236" s="663" t="s">
        <v>4029</v>
      </c>
      <c r="F236" s="663" t="s">
        <v>4029</v>
      </c>
      <c r="G236" s="664"/>
    </row>
    <row r="237" spans="1:7" ht="47.25">
      <c r="A237" s="608"/>
      <c r="B237" s="638" t="s">
        <v>4729</v>
      </c>
      <c r="C237" s="620" t="s">
        <v>4844</v>
      </c>
      <c r="D237" s="663" t="s">
        <v>5009</v>
      </c>
      <c r="E237" s="663" t="s">
        <v>5010</v>
      </c>
      <c r="F237" s="663" t="s">
        <v>4029</v>
      </c>
      <c r="G237" s="664">
        <v>489418</v>
      </c>
    </row>
    <row r="238" spans="1:7" ht="47.25">
      <c r="A238" s="608"/>
      <c r="B238" s="638" t="s">
        <v>4729</v>
      </c>
      <c r="C238" s="620" t="s">
        <v>4844</v>
      </c>
      <c r="D238" s="663" t="s">
        <v>5011</v>
      </c>
      <c r="E238" s="663" t="s">
        <v>5012</v>
      </c>
      <c r="F238" s="663" t="s">
        <v>4029</v>
      </c>
      <c r="G238" s="664">
        <v>704662</v>
      </c>
    </row>
    <row r="239" spans="1:7" ht="63">
      <c r="A239" s="608"/>
      <c r="B239" s="638" t="s">
        <v>4736</v>
      </c>
      <c r="C239" s="620" t="s">
        <v>4844</v>
      </c>
      <c r="D239" s="663" t="s">
        <v>5013</v>
      </c>
      <c r="E239" s="663" t="s">
        <v>5014</v>
      </c>
      <c r="F239" s="663" t="s">
        <v>4029</v>
      </c>
      <c r="G239" s="664">
        <v>107622</v>
      </c>
    </row>
    <row r="240" spans="1:7" ht="15.75">
      <c r="A240" s="608"/>
      <c r="B240" s="638" t="s">
        <v>4029</v>
      </c>
      <c r="C240" s="620" t="s">
        <v>4029</v>
      </c>
      <c r="D240" s="663" t="s">
        <v>4029</v>
      </c>
      <c r="E240" s="663" t="s">
        <v>4029</v>
      </c>
      <c r="F240" s="663" t="s">
        <v>4029</v>
      </c>
      <c r="G240" s="664"/>
    </row>
    <row r="241" spans="1:7" ht="63">
      <c r="A241" s="608"/>
      <c r="B241" s="638" t="s">
        <v>4729</v>
      </c>
      <c r="C241" s="620" t="s">
        <v>4844</v>
      </c>
      <c r="D241" s="663" t="s">
        <v>5015</v>
      </c>
      <c r="E241" s="663" t="s">
        <v>5016</v>
      </c>
      <c r="F241" s="663" t="s">
        <v>4029</v>
      </c>
      <c r="G241" s="664">
        <v>864297</v>
      </c>
    </row>
    <row r="242" spans="1:7" ht="63">
      <c r="A242" s="608"/>
      <c r="B242" s="638" t="s">
        <v>4729</v>
      </c>
      <c r="C242" s="620" t="s">
        <v>4844</v>
      </c>
      <c r="D242" s="663" t="s">
        <v>5017</v>
      </c>
      <c r="E242" s="663" t="s">
        <v>5018</v>
      </c>
      <c r="F242" s="663" t="s">
        <v>4029</v>
      </c>
      <c r="G242" s="664">
        <v>1258818</v>
      </c>
    </row>
    <row r="243" spans="1:7" ht="63">
      <c r="A243" s="608"/>
      <c r="B243" s="638" t="s">
        <v>4736</v>
      </c>
      <c r="C243" s="620" t="s">
        <v>4844</v>
      </c>
      <c r="D243" s="663" t="s">
        <v>5019</v>
      </c>
      <c r="E243" s="663" t="s">
        <v>5020</v>
      </c>
      <c r="F243" s="663" t="s">
        <v>4029</v>
      </c>
      <c r="G243" s="664">
        <v>197261</v>
      </c>
    </row>
    <row r="244" spans="1:7" ht="15.75">
      <c r="A244" s="608"/>
      <c r="B244" s="638" t="s">
        <v>4029</v>
      </c>
      <c r="C244" s="620" t="s">
        <v>4029</v>
      </c>
      <c r="D244" s="663" t="s">
        <v>4029</v>
      </c>
      <c r="E244" s="663" t="s">
        <v>4029</v>
      </c>
      <c r="F244" s="663" t="s">
        <v>4029</v>
      </c>
      <c r="G244" s="664"/>
    </row>
    <row r="245" spans="1:7" ht="47.25">
      <c r="A245" s="608"/>
      <c r="B245" s="638" t="s">
        <v>4729</v>
      </c>
      <c r="C245" s="620" t="s">
        <v>4733</v>
      </c>
      <c r="D245" s="663" t="s">
        <v>5021</v>
      </c>
      <c r="E245" s="663" t="s">
        <v>5022</v>
      </c>
      <c r="F245" s="663" t="s">
        <v>4029</v>
      </c>
      <c r="G245" s="664">
        <v>346540</v>
      </c>
    </row>
    <row r="246" spans="1:7" ht="47.25">
      <c r="A246" s="608"/>
      <c r="B246" s="638" t="s">
        <v>4729</v>
      </c>
      <c r="C246" s="620" t="s">
        <v>4733</v>
      </c>
      <c r="D246" s="663" t="s">
        <v>5023</v>
      </c>
      <c r="E246" s="663" t="s">
        <v>5024</v>
      </c>
      <c r="F246" s="663" t="s">
        <v>4029</v>
      </c>
      <c r="G246" s="664">
        <v>493278</v>
      </c>
    </row>
    <row r="247" spans="1:7" ht="63">
      <c r="A247" s="608"/>
      <c r="B247" s="638" t="s">
        <v>4736</v>
      </c>
      <c r="C247" s="620" t="s">
        <v>4733</v>
      </c>
      <c r="D247" s="663" t="s">
        <v>5025</v>
      </c>
      <c r="E247" s="663" t="s">
        <v>5026</v>
      </c>
      <c r="F247" s="663" t="s">
        <v>4029</v>
      </c>
      <c r="G247" s="664">
        <v>73369</v>
      </c>
    </row>
    <row r="248" spans="1:7" ht="15.75">
      <c r="A248" s="608"/>
      <c r="B248" s="638" t="s">
        <v>4029</v>
      </c>
      <c r="C248" s="620" t="s">
        <v>4029</v>
      </c>
      <c r="D248" s="663" t="s">
        <v>4029</v>
      </c>
      <c r="E248" s="663" t="s">
        <v>4029</v>
      </c>
      <c r="F248" s="663" t="s">
        <v>4029</v>
      </c>
      <c r="G248" s="664"/>
    </row>
    <row r="249" spans="1:7" ht="47.25">
      <c r="A249" s="608"/>
      <c r="B249" s="638" t="s">
        <v>4729</v>
      </c>
      <c r="C249" s="620" t="s">
        <v>4733</v>
      </c>
      <c r="D249" s="663" t="s">
        <v>5027</v>
      </c>
      <c r="E249" s="663" t="s">
        <v>5028</v>
      </c>
      <c r="F249" s="663" t="s">
        <v>4029</v>
      </c>
      <c r="G249" s="664">
        <v>543965</v>
      </c>
    </row>
    <row r="250" spans="1:7" ht="47.25">
      <c r="A250" s="608"/>
      <c r="B250" s="638" t="s">
        <v>4729</v>
      </c>
      <c r="C250" s="620" t="s">
        <v>4733</v>
      </c>
      <c r="D250" s="663" t="s">
        <v>5029</v>
      </c>
      <c r="E250" s="663" t="s">
        <v>5030</v>
      </c>
      <c r="F250" s="663" t="s">
        <v>4029</v>
      </c>
      <c r="G250" s="664">
        <v>783936</v>
      </c>
    </row>
    <row r="251" spans="1:7" ht="63">
      <c r="A251" s="608"/>
      <c r="B251" s="638" t="s">
        <v>4736</v>
      </c>
      <c r="C251" s="620" t="s">
        <v>4733</v>
      </c>
      <c r="D251" s="663" t="s">
        <v>5031</v>
      </c>
      <c r="E251" s="663" t="s">
        <v>5032</v>
      </c>
      <c r="F251" s="663" t="s">
        <v>4029</v>
      </c>
      <c r="G251" s="664">
        <v>119986</v>
      </c>
    </row>
    <row r="252" spans="1:7" ht="15.75">
      <c r="A252" s="608"/>
      <c r="B252" s="638" t="s">
        <v>4029</v>
      </c>
      <c r="C252" s="620" t="s">
        <v>4029</v>
      </c>
      <c r="D252" s="663" t="s">
        <v>4029</v>
      </c>
      <c r="E252" s="663" t="s">
        <v>4029</v>
      </c>
      <c r="F252" s="663" t="s">
        <v>4029</v>
      </c>
      <c r="G252" s="664"/>
    </row>
    <row r="253" spans="1:7" ht="63">
      <c r="A253" s="608"/>
      <c r="B253" s="638" t="s">
        <v>4729</v>
      </c>
      <c r="C253" s="620" t="s">
        <v>4733</v>
      </c>
      <c r="D253" s="663" t="s">
        <v>5033</v>
      </c>
      <c r="E253" s="663" t="s">
        <v>5034</v>
      </c>
      <c r="F253" s="663" t="s">
        <v>4029</v>
      </c>
      <c r="G253" s="664">
        <v>968243</v>
      </c>
    </row>
    <row r="254" spans="1:7" ht="63">
      <c r="A254" s="608"/>
      <c r="B254" s="638" t="s">
        <v>4729</v>
      </c>
      <c r="C254" s="620" t="s">
        <v>4733</v>
      </c>
      <c r="D254" s="663" t="s">
        <v>5035</v>
      </c>
      <c r="E254" s="663" t="s">
        <v>5036</v>
      </c>
      <c r="F254" s="663" t="s">
        <v>4029</v>
      </c>
      <c r="G254" s="664">
        <v>1409887</v>
      </c>
    </row>
    <row r="255" spans="1:7" ht="63">
      <c r="A255" s="608"/>
      <c r="B255" s="638" t="s">
        <v>4736</v>
      </c>
      <c r="C255" s="620" t="s">
        <v>4733</v>
      </c>
      <c r="D255" s="663" t="s">
        <v>5037</v>
      </c>
      <c r="E255" s="663" t="s">
        <v>5038</v>
      </c>
      <c r="F255" s="663" t="s">
        <v>4029</v>
      </c>
      <c r="G255" s="664">
        <v>220822</v>
      </c>
    </row>
    <row r="256" spans="1:7" ht="15.75">
      <c r="A256" s="608"/>
      <c r="B256" s="638" t="s">
        <v>4029</v>
      </c>
      <c r="C256" s="620" t="s">
        <v>4029</v>
      </c>
      <c r="D256" s="663" t="s">
        <v>4029</v>
      </c>
      <c r="E256" s="663" t="s">
        <v>4029</v>
      </c>
      <c r="F256" s="663" t="s">
        <v>4029</v>
      </c>
      <c r="G256" s="664"/>
    </row>
    <row r="257" spans="1:7" ht="63">
      <c r="A257" s="608"/>
      <c r="B257" s="638" t="s">
        <v>4729</v>
      </c>
      <c r="C257" s="620" t="s">
        <v>4733</v>
      </c>
      <c r="D257" s="663" t="s">
        <v>5039</v>
      </c>
      <c r="E257" s="663" t="s">
        <v>5040</v>
      </c>
      <c r="F257" s="663" t="s">
        <v>4029</v>
      </c>
      <c r="G257" s="664">
        <v>1674616</v>
      </c>
    </row>
    <row r="258" spans="1:7" ht="63">
      <c r="A258" s="608"/>
      <c r="B258" s="638" t="s">
        <v>4729</v>
      </c>
      <c r="C258" s="620" t="s">
        <v>4733</v>
      </c>
      <c r="D258" s="663" t="s">
        <v>5041</v>
      </c>
      <c r="E258" s="663" t="s">
        <v>5042</v>
      </c>
      <c r="F258" s="663" t="s">
        <v>4029</v>
      </c>
      <c r="G258" s="664">
        <v>2445815</v>
      </c>
    </row>
    <row r="259" spans="1:7" ht="63">
      <c r="A259" s="608"/>
      <c r="B259" s="638" t="s">
        <v>4736</v>
      </c>
      <c r="C259" s="620" t="s">
        <v>4733</v>
      </c>
      <c r="D259" s="663" t="s">
        <v>5043</v>
      </c>
      <c r="E259" s="663" t="s">
        <v>5044</v>
      </c>
      <c r="F259" s="663" t="s">
        <v>4029</v>
      </c>
      <c r="G259" s="664">
        <v>385600</v>
      </c>
    </row>
    <row r="260" spans="1:7" ht="15.75">
      <c r="A260" s="608"/>
      <c r="B260" s="638" t="s">
        <v>4029</v>
      </c>
      <c r="C260" s="620" t="s">
        <v>4029</v>
      </c>
      <c r="D260" s="663" t="s">
        <v>4029</v>
      </c>
      <c r="E260" s="663" t="s">
        <v>4029</v>
      </c>
      <c r="F260" s="663" t="s">
        <v>4029</v>
      </c>
      <c r="G260" s="664"/>
    </row>
    <row r="261" spans="1:7" ht="47.25">
      <c r="A261" s="608"/>
      <c r="B261" s="638" t="s">
        <v>4729</v>
      </c>
      <c r="C261" s="620" t="s">
        <v>4772</v>
      </c>
      <c r="D261" s="663" t="s">
        <v>5045</v>
      </c>
      <c r="E261" s="663" t="s">
        <v>5046</v>
      </c>
      <c r="F261" s="663" t="s">
        <v>4029</v>
      </c>
      <c r="G261" s="664">
        <v>316694</v>
      </c>
    </row>
    <row r="262" spans="1:7" ht="47.25">
      <c r="A262" s="608"/>
      <c r="B262" s="638" t="s">
        <v>4729</v>
      </c>
      <c r="C262" s="620" t="s">
        <v>4772</v>
      </c>
      <c r="D262" s="663" t="s">
        <v>5047</v>
      </c>
      <c r="E262" s="663" t="s">
        <v>5048</v>
      </c>
      <c r="F262" s="663" t="s">
        <v>4029</v>
      </c>
      <c r="G262" s="664">
        <v>449902</v>
      </c>
    </row>
    <row r="263" spans="1:7" ht="63">
      <c r="A263" s="608"/>
      <c r="B263" s="638" t="s">
        <v>4736</v>
      </c>
      <c r="C263" s="620" t="s">
        <v>4772</v>
      </c>
      <c r="D263" s="663" t="s">
        <v>5049</v>
      </c>
      <c r="E263" s="663" t="s">
        <v>5050</v>
      </c>
      <c r="F263" s="663" t="s">
        <v>4029</v>
      </c>
      <c r="G263" s="664">
        <v>66604</v>
      </c>
    </row>
    <row r="264" spans="1:7" ht="15.75">
      <c r="A264" s="608"/>
      <c r="B264" s="638" t="s">
        <v>4029</v>
      </c>
      <c r="C264" s="620" t="s">
        <v>4029</v>
      </c>
      <c r="D264" s="663" t="s">
        <v>4029</v>
      </c>
      <c r="E264" s="663" t="s">
        <v>4029</v>
      </c>
      <c r="F264" s="663" t="s">
        <v>4029</v>
      </c>
      <c r="G264" s="664"/>
    </row>
    <row r="265" spans="1:7" ht="47.25">
      <c r="A265" s="608"/>
      <c r="B265" s="638" t="s">
        <v>4729</v>
      </c>
      <c r="C265" s="620" t="s">
        <v>4772</v>
      </c>
      <c r="D265" s="663" t="s">
        <v>5051</v>
      </c>
      <c r="E265" s="663" t="s">
        <v>5052</v>
      </c>
      <c r="F265" s="663" t="s">
        <v>4029</v>
      </c>
      <c r="G265" s="664">
        <v>489418</v>
      </c>
    </row>
    <row r="266" spans="1:7" ht="47.25">
      <c r="A266" s="608"/>
      <c r="B266" s="638" t="s">
        <v>4729</v>
      </c>
      <c r="C266" s="620" t="s">
        <v>4772</v>
      </c>
      <c r="D266" s="663" t="s">
        <v>5053</v>
      </c>
      <c r="E266" s="663" t="s">
        <v>5054</v>
      </c>
      <c r="F266" s="663" t="s">
        <v>4029</v>
      </c>
      <c r="G266" s="664">
        <v>704662</v>
      </c>
    </row>
    <row r="267" spans="1:7" ht="63">
      <c r="A267" s="608"/>
      <c r="B267" s="638" t="s">
        <v>4736</v>
      </c>
      <c r="C267" s="620" t="s">
        <v>4772</v>
      </c>
      <c r="D267" s="663" t="s">
        <v>5055</v>
      </c>
      <c r="E267" s="663" t="s">
        <v>5056</v>
      </c>
      <c r="F267" s="663" t="s">
        <v>4029</v>
      </c>
      <c r="G267" s="664">
        <v>107622</v>
      </c>
    </row>
    <row r="268" spans="1:7" ht="15.75">
      <c r="A268" s="608"/>
      <c r="B268" s="638" t="s">
        <v>4029</v>
      </c>
      <c r="C268" s="620" t="s">
        <v>4029</v>
      </c>
      <c r="D268" s="663" t="s">
        <v>4029</v>
      </c>
      <c r="E268" s="663" t="s">
        <v>4029</v>
      </c>
      <c r="F268" s="663" t="s">
        <v>4029</v>
      </c>
      <c r="G268" s="664"/>
    </row>
    <row r="269" spans="1:7" ht="63">
      <c r="A269" s="608"/>
      <c r="B269" s="638" t="s">
        <v>4729</v>
      </c>
      <c r="C269" s="620" t="s">
        <v>4772</v>
      </c>
      <c r="D269" s="663" t="s">
        <v>5057</v>
      </c>
      <c r="E269" s="663" t="s">
        <v>5058</v>
      </c>
      <c r="F269" s="663" t="s">
        <v>4029</v>
      </c>
      <c r="G269" s="664">
        <v>864297</v>
      </c>
    </row>
    <row r="270" spans="1:7" ht="63">
      <c r="A270" s="608"/>
      <c r="B270" s="638" t="s">
        <v>4729</v>
      </c>
      <c r="C270" s="620" t="s">
        <v>4772</v>
      </c>
      <c r="D270" s="663" t="s">
        <v>5059</v>
      </c>
      <c r="E270" s="663" t="s">
        <v>5060</v>
      </c>
      <c r="F270" s="663" t="s">
        <v>4029</v>
      </c>
      <c r="G270" s="664">
        <v>1258818</v>
      </c>
    </row>
    <row r="271" spans="1:7" ht="63">
      <c r="A271" s="608"/>
      <c r="B271" s="638" t="s">
        <v>4736</v>
      </c>
      <c r="C271" s="620" t="s">
        <v>4772</v>
      </c>
      <c r="D271" s="663" t="s">
        <v>5061</v>
      </c>
      <c r="E271" s="663" t="s">
        <v>5062</v>
      </c>
      <c r="F271" s="663" t="s">
        <v>4029</v>
      </c>
      <c r="G271" s="664">
        <v>197261</v>
      </c>
    </row>
    <row r="272" spans="1:7" ht="15.75">
      <c r="A272" s="608"/>
      <c r="B272" s="638" t="s">
        <v>4029</v>
      </c>
      <c r="C272" s="620" t="s">
        <v>4029</v>
      </c>
      <c r="D272" s="663" t="s">
        <v>4029</v>
      </c>
      <c r="E272" s="663" t="s">
        <v>4029</v>
      </c>
      <c r="F272" s="663" t="s">
        <v>4029</v>
      </c>
      <c r="G272" s="664"/>
    </row>
    <row r="273" spans="1:7" ht="63">
      <c r="A273" s="608"/>
      <c r="B273" s="638" t="s">
        <v>4729</v>
      </c>
      <c r="C273" s="620" t="s">
        <v>4772</v>
      </c>
      <c r="D273" s="663" t="s">
        <v>5063</v>
      </c>
      <c r="E273" s="663" t="s">
        <v>5064</v>
      </c>
      <c r="F273" s="663" t="s">
        <v>4029</v>
      </c>
      <c r="G273" s="664">
        <v>1484218</v>
      </c>
    </row>
    <row r="274" spans="1:7" ht="63">
      <c r="A274" s="608"/>
      <c r="B274" s="638" t="s">
        <v>4729</v>
      </c>
      <c r="C274" s="620" t="s">
        <v>4772</v>
      </c>
      <c r="D274" s="663" t="s">
        <v>5065</v>
      </c>
      <c r="E274" s="663" t="s">
        <v>5066</v>
      </c>
      <c r="F274" s="663" t="s">
        <v>4029</v>
      </c>
      <c r="G274" s="664">
        <v>2169104</v>
      </c>
    </row>
    <row r="275" spans="1:7" ht="63">
      <c r="A275" s="608"/>
      <c r="B275" s="638" t="s">
        <v>4736</v>
      </c>
      <c r="C275" s="620" t="s">
        <v>4772</v>
      </c>
      <c r="D275" s="663" t="s">
        <v>5067</v>
      </c>
      <c r="E275" s="663" t="s">
        <v>5068</v>
      </c>
      <c r="F275" s="663" t="s">
        <v>4029</v>
      </c>
      <c r="G275" s="664">
        <v>342443</v>
      </c>
    </row>
    <row r="276" spans="1:7" ht="15.75">
      <c r="A276" s="608"/>
      <c r="B276" s="638" t="s">
        <v>4029</v>
      </c>
      <c r="C276" s="620" t="s">
        <v>4029</v>
      </c>
      <c r="D276" s="663" t="s">
        <v>4029</v>
      </c>
      <c r="E276" s="663" t="s">
        <v>4029</v>
      </c>
      <c r="F276" s="663" t="s">
        <v>4029</v>
      </c>
      <c r="G276" s="664"/>
    </row>
    <row r="277" spans="1:7" ht="47.25">
      <c r="A277" s="608"/>
      <c r="B277" s="638" t="s">
        <v>4729</v>
      </c>
      <c r="C277" s="620" t="s">
        <v>4807</v>
      </c>
      <c r="D277" s="663" t="s">
        <v>5069</v>
      </c>
      <c r="E277" s="663" t="s">
        <v>5070</v>
      </c>
      <c r="F277" s="663" t="s">
        <v>4029</v>
      </c>
      <c r="G277" s="664">
        <v>346540</v>
      </c>
    </row>
    <row r="278" spans="1:7" ht="47.25">
      <c r="A278" s="608"/>
      <c r="B278" s="638" t="s">
        <v>4729</v>
      </c>
      <c r="C278" s="620" t="s">
        <v>4807</v>
      </c>
      <c r="D278" s="663" t="s">
        <v>5071</v>
      </c>
      <c r="E278" s="663" t="s">
        <v>5072</v>
      </c>
      <c r="F278" s="663" t="s">
        <v>4029</v>
      </c>
      <c r="G278" s="664">
        <v>493278</v>
      </c>
    </row>
    <row r="279" spans="1:7" ht="63">
      <c r="A279" s="608"/>
      <c r="B279" s="638" t="s">
        <v>4736</v>
      </c>
      <c r="C279" s="620" t="s">
        <v>4807</v>
      </c>
      <c r="D279" s="663" t="s">
        <v>5073</v>
      </c>
      <c r="E279" s="663" t="s">
        <v>5074</v>
      </c>
      <c r="F279" s="663" t="s">
        <v>4029</v>
      </c>
      <c r="G279" s="664">
        <v>73369</v>
      </c>
    </row>
    <row r="280" spans="1:7" ht="15.75">
      <c r="A280" s="608"/>
      <c r="B280" s="638" t="s">
        <v>4029</v>
      </c>
      <c r="C280" s="620" t="s">
        <v>4029</v>
      </c>
      <c r="D280" s="663" t="s">
        <v>4029</v>
      </c>
      <c r="E280" s="663" t="s">
        <v>4029</v>
      </c>
      <c r="F280" s="663" t="s">
        <v>4029</v>
      </c>
      <c r="G280" s="664"/>
    </row>
    <row r="281" spans="1:7" ht="47.25">
      <c r="A281" s="608"/>
      <c r="B281" s="638" t="s">
        <v>4729</v>
      </c>
      <c r="C281" s="620" t="s">
        <v>4807</v>
      </c>
      <c r="D281" s="663" t="s">
        <v>5075</v>
      </c>
      <c r="E281" s="663" t="s">
        <v>5076</v>
      </c>
      <c r="F281" s="663" t="s">
        <v>4029</v>
      </c>
      <c r="G281" s="664">
        <v>543965</v>
      </c>
    </row>
    <row r="282" spans="1:7" ht="47.25">
      <c r="A282" s="608"/>
      <c r="B282" s="638" t="s">
        <v>4729</v>
      </c>
      <c r="C282" s="620" t="s">
        <v>4807</v>
      </c>
      <c r="D282" s="663" t="s">
        <v>5077</v>
      </c>
      <c r="E282" s="663" t="s">
        <v>5078</v>
      </c>
      <c r="F282" s="663" t="s">
        <v>4029</v>
      </c>
      <c r="G282" s="664">
        <v>783936</v>
      </c>
    </row>
    <row r="283" spans="1:7" ht="63">
      <c r="A283" s="608"/>
      <c r="B283" s="638" t="s">
        <v>4736</v>
      </c>
      <c r="C283" s="620" t="s">
        <v>4807</v>
      </c>
      <c r="D283" s="663" t="s">
        <v>5079</v>
      </c>
      <c r="E283" s="663" t="s">
        <v>5080</v>
      </c>
      <c r="F283" s="663" t="s">
        <v>4029</v>
      </c>
      <c r="G283" s="664">
        <v>119986</v>
      </c>
    </row>
    <row r="284" spans="1:7" ht="15.75">
      <c r="A284" s="608"/>
      <c r="B284" s="638" t="s">
        <v>4029</v>
      </c>
      <c r="C284" s="620" t="s">
        <v>4029</v>
      </c>
      <c r="D284" s="663" t="s">
        <v>4029</v>
      </c>
      <c r="E284" s="663" t="s">
        <v>4029</v>
      </c>
      <c r="F284" s="663" t="s">
        <v>4029</v>
      </c>
      <c r="G284" s="664"/>
    </row>
    <row r="285" spans="1:7" ht="63">
      <c r="A285" s="608"/>
      <c r="B285" s="638" t="s">
        <v>4729</v>
      </c>
      <c r="C285" s="620" t="s">
        <v>4807</v>
      </c>
      <c r="D285" s="663" t="s">
        <v>5081</v>
      </c>
      <c r="E285" s="663" t="s">
        <v>5082</v>
      </c>
      <c r="F285" s="663" t="s">
        <v>4029</v>
      </c>
      <c r="G285" s="664">
        <v>968243</v>
      </c>
    </row>
    <row r="286" spans="1:7" ht="63">
      <c r="A286" s="608"/>
      <c r="B286" s="638" t="s">
        <v>4729</v>
      </c>
      <c r="C286" s="620" t="s">
        <v>4807</v>
      </c>
      <c r="D286" s="663" t="s">
        <v>5083</v>
      </c>
      <c r="E286" s="663" t="s">
        <v>5084</v>
      </c>
      <c r="F286" s="663" t="s">
        <v>4029</v>
      </c>
      <c r="G286" s="664">
        <v>1409887</v>
      </c>
    </row>
    <row r="287" spans="1:7" ht="63">
      <c r="A287" s="608"/>
      <c r="B287" s="638" t="s">
        <v>4736</v>
      </c>
      <c r="C287" s="620" t="s">
        <v>4807</v>
      </c>
      <c r="D287" s="663" t="s">
        <v>5085</v>
      </c>
      <c r="E287" s="663" t="s">
        <v>5086</v>
      </c>
      <c r="F287" s="663" t="s">
        <v>4029</v>
      </c>
      <c r="G287" s="664">
        <v>220822</v>
      </c>
    </row>
    <row r="288" spans="1:7" ht="15.75">
      <c r="A288" s="608"/>
      <c r="B288" s="638" t="s">
        <v>4029</v>
      </c>
      <c r="C288" s="620" t="s">
        <v>4029</v>
      </c>
      <c r="D288" s="663" t="s">
        <v>4029</v>
      </c>
      <c r="E288" s="663" t="s">
        <v>4029</v>
      </c>
      <c r="F288" s="663" t="s">
        <v>4029</v>
      </c>
      <c r="G288" s="664"/>
    </row>
    <row r="289" spans="1:7" ht="63">
      <c r="A289" s="608"/>
      <c r="B289" s="638" t="s">
        <v>4729</v>
      </c>
      <c r="C289" s="620" t="s">
        <v>4807</v>
      </c>
      <c r="D289" s="663" t="s">
        <v>5087</v>
      </c>
      <c r="E289" s="663" t="s">
        <v>5088</v>
      </c>
      <c r="F289" s="663" t="s">
        <v>4029</v>
      </c>
      <c r="G289" s="664">
        <v>1674616</v>
      </c>
    </row>
    <row r="290" spans="1:7" ht="63">
      <c r="A290" s="608"/>
      <c r="B290" s="638" t="s">
        <v>4729</v>
      </c>
      <c r="C290" s="620" t="s">
        <v>4807</v>
      </c>
      <c r="D290" s="663" t="s">
        <v>5089</v>
      </c>
      <c r="E290" s="663" t="s">
        <v>5090</v>
      </c>
      <c r="F290" s="663" t="s">
        <v>4029</v>
      </c>
      <c r="G290" s="664">
        <v>2445815</v>
      </c>
    </row>
    <row r="291" spans="1:7" ht="63">
      <c r="A291" s="608"/>
      <c r="B291" s="638" t="s">
        <v>4736</v>
      </c>
      <c r="C291" s="620" t="s">
        <v>4807</v>
      </c>
      <c r="D291" s="663" t="s">
        <v>5091</v>
      </c>
      <c r="E291" s="663" t="s">
        <v>5092</v>
      </c>
      <c r="F291" s="663" t="s">
        <v>4029</v>
      </c>
      <c r="G291" s="664">
        <v>385600</v>
      </c>
    </row>
    <row r="292" spans="1:7" ht="15.75">
      <c r="A292" s="608"/>
      <c r="B292" s="638" t="s">
        <v>4029</v>
      </c>
      <c r="C292" s="620" t="s">
        <v>4029</v>
      </c>
      <c r="D292" s="663" t="s">
        <v>4029</v>
      </c>
      <c r="E292" s="663" t="s">
        <v>4029</v>
      </c>
      <c r="F292" s="663" t="s">
        <v>4029</v>
      </c>
      <c r="G292" s="664"/>
    </row>
    <row r="293" spans="1:7" ht="15.75">
      <c r="A293" s="608"/>
      <c r="B293" s="638" t="s">
        <v>4029</v>
      </c>
      <c r="C293" s="620" t="s">
        <v>4029</v>
      </c>
      <c r="D293" s="663" t="s">
        <v>4029</v>
      </c>
      <c r="E293" s="663" t="s">
        <v>4029</v>
      </c>
      <c r="F293" s="663" t="s">
        <v>4029</v>
      </c>
      <c r="G293" s="664"/>
    </row>
    <row r="294" spans="1:7" ht="47.25">
      <c r="A294" s="608"/>
      <c r="B294" s="638" t="s">
        <v>4729</v>
      </c>
      <c r="C294" s="620" t="s">
        <v>4918</v>
      </c>
      <c r="D294" s="663" t="s">
        <v>5093</v>
      </c>
      <c r="E294" s="663" t="s">
        <v>5094</v>
      </c>
      <c r="F294" s="663" t="s">
        <v>4029</v>
      </c>
      <c r="G294" s="664">
        <v>303726</v>
      </c>
    </row>
    <row r="295" spans="1:7" ht="47.25">
      <c r="A295" s="608"/>
      <c r="B295" s="638" t="s">
        <v>4729</v>
      </c>
      <c r="C295" s="620" t="s">
        <v>4918</v>
      </c>
      <c r="D295" s="663" t="s">
        <v>5095</v>
      </c>
      <c r="E295" s="663" t="s">
        <v>5096</v>
      </c>
      <c r="F295" s="663" t="s">
        <v>4029</v>
      </c>
      <c r="G295" s="664">
        <v>431056</v>
      </c>
    </row>
    <row r="296" spans="1:7" ht="63">
      <c r="A296" s="608"/>
      <c r="B296" s="638" t="s">
        <v>4736</v>
      </c>
      <c r="C296" s="620" t="s">
        <v>4918</v>
      </c>
      <c r="D296" s="663" t="s">
        <v>5097</v>
      </c>
      <c r="E296" s="663" t="s">
        <v>5098</v>
      </c>
      <c r="F296" s="663" t="s">
        <v>4029</v>
      </c>
      <c r="G296" s="664">
        <v>63665</v>
      </c>
    </row>
    <row r="297" spans="1:7" ht="15.75">
      <c r="A297" s="608"/>
      <c r="B297" s="638" t="s">
        <v>4029</v>
      </c>
      <c r="C297" s="620" t="s">
        <v>4029</v>
      </c>
      <c r="D297" s="663" t="s">
        <v>4029</v>
      </c>
      <c r="E297" s="663" t="s">
        <v>4029</v>
      </c>
      <c r="F297" s="663" t="s">
        <v>4029</v>
      </c>
      <c r="G297" s="664"/>
    </row>
    <row r="298" spans="1:7" ht="47.25">
      <c r="A298" s="608"/>
      <c r="B298" s="638" t="s">
        <v>4729</v>
      </c>
      <c r="C298" s="620" t="s">
        <v>4918</v>
      </c>
      <c r="D298" s="663" t="s">
        <v>5099</v>
      </c>
      <c r="E298" s="663" t="s">
        <v>5100</v>
      </c>
      <c r="F298" s="663" t="s">
        <v>4029</v>
      </c>
      <c r="G298" s="664">
        <v>463483</v>
      </c>
    </row>
    <row r="299" spans="1:7" ht="47.25">
      <c r="A299" s="608"/>
      <c r="B299" s="638" t="s">
        <v>4729</v>
      </c>
      <c r="C299" s="620" t="s">
        <v>4918</v>
      </c>
      <c r="D299" s="663" t="s">
        <v>5101</v>
      </c>
      <c r="E299" s="663" t="s">
        <v>5102</v>
      </c>
      <c r="F299" s="663" t="s">
        <v>4029</v>
      </c>
      <c r="G299" s="664">
        <v>666969</v>
      </c>
    </row>
    <row r="300" spans="1:7" ht="63">
      <c r="A300" s="608"/>
      <c r="B300" s="638" t="s">
        <v>4736</v>
      </c>
      <c r="C300" s="620" t="s">
        <v>4918</v>
      </c>
      <c r="D300" s="663" t="s">
        <v>5103</v>
      </c>
      <c r="E300" s="663" t="s">
        <v>5104</v>
      </c>
      <c r="F300" s="663" t="s">
        <v>4029</v>
      </c>
      <c r="G300" s="664">
        <v>101743</v>
      </c>
    </row>
    <row r="301" spans="1:7" ht="15.75">
      <c r="A301" s="608"/>
      <c r="B301" s="638" t="s">
        <v>4029</v>
      </c>
      <c r="C301" s="620" t="s">
        <v>4029</v>
      </c>
      <c r="D301" s="663" t="s">
        <v>4029</v>
      </c>
      <c r="E301" s="663" t="s">
        <v>4029</v>
      </c>
      <c r="F301" s="663" t="s">
        <v>4029</v>
      </c>
      <c r="G301" s="664"/>
    </row>
    <row r="302" spans="1:7" ht="63">
      <c r="A302" s="608"/>
      <c r="B302" s="638" t="s">
        <v>4729</v>
      </c>
      <c r="C302" s="620" t="s">
        <v>4918</v>
      </c>
      <c r="D302" s="663" t="s">
        <v>5105</v>
      </c>
      <c r="E302" s="663" t="s">
        <v>5106</v>
      </c>
      <c r="F302" s="663" t="s">
        <v>4029</v>
      </c>
      <c r="G302" s="664">
        <v>812426</v>
      </c>
    </row>
    <row r="303" spans="1:7" ht="63">
      <c r="A303" s="608"/>
      <c r="B303" s="638" t="s">
        <v>4729</v>
      </c>
      <c r="C303" s="620" t="s">
        <v>4918</v>
      </c>
      <c r="D303" s="663" t="s">
        <v>5107</v>
      </c>
      <c r="E303" s="663" t="s">
        <v>5108</v>
      </c>
      <c r="F303" s="663" t="s">
        <v>4029</v>
      </c>
      <c r="G303" s="664">
        <v>1183432</v>
      </c>
    </row>
    <row r="304" spans="1:7" ht="63">
      <c r="A304" s="608"/>
      <c r="B304" s="638" t="s">
        <v>4736</v>
      </c>
      <c r="C304" s="620" t="s">
        <v>4918</v>
      </c>
      <c r="D304" s="663" t="s">
        <v>5109</v>
      </c>
      <c r="E304" s="663" t="s">
        <v>5110</v>
      </c>
      <c r="F304" s="663" t="s">
        <v>4029</v>
      </c>
      <c r="G304" s="664">
        <v>185503</v>
      </c>
    </row>
    <row r="305" spans="1:7" ht="15.75">
      <c r="A305" s="608"/>
      <c r="B305" s="638" t="s">
        <v>4029</v>
      </c>
      <c r="C305" s="620" t="s">
        <v>4029</v>
      </c>
      <c r="D305" s="663" t="s">
        <v>4029</v>
      </c>
      <c r="E305" s="663" t="s">
        <v>4029</v>
      </c>
      <c r="F305" s="663" t="s">
        <v>4029</v>
      </c>
      <c r="G305" s="664"/>
    </row>
    <row r="306" spans="1:7" ht="63">
      <c r="A306" s="608"/>
      <c r="B306" s="638" t="s">
        <v>4729</v>
      </c>
      <c r="C306" s="620" t="s">
        <v>4918</v>
      </c>
      <c r="D306" s="663" t="s">
        <v>5111</v>
      </c>
      <c r="E306" s="663" t="s">
        <v>5112</v>
      </c>
      <c r="F306" s="663" t="s">
        <v>4029</v>
      </c>
      <c r="G306" s="664">
        <v>1386960</v>
      </c>
    </row>
    <row r="307" spans="1:7" ht="63">
      <c r="A307" s="608"/>
      <c r="B307" s="638" t="s">
        <v>4729</v>
      </c>
      <c r="C307" s="620" t="s">
        <v>4918</v>
      </c>
      <c r="D307" s="663" t="s">
        <v>5113</v>
      </c>
      <c r="E307" s="663" t="s">
        <v>5114</v>
      </c>
      <c r="F307" s="663" t="s">
        <v>4029</v>
      </c>
      <c r="G307" s="664">
        <v>2027756</v>
      </c>
    </row>
    <row r="308" spans="1:7" ht="63">
      <c r="A308" s="608"/>
      <c r="B308" s="638" t="s">
        <v>4736</v>
      </c>
      <c r="C308" s="620" t="s">
        <v>4918</v>
      </c>
      <c r="D308" s="663" t="s">
        <v>5115</v>
      </c>
      <c r="E308" s="663" t="s">
        <v>5116</v>
      </c>
      <c r="F308" s="663" t="s">
        <v>4029</v>
      </c>
      <c r="G308" s="664">
        <v>320398</v>
      </c>
    </row>
    <row r="309" spans="1:7" ht="15.75">
      <c r="A309" s="608"/>
      <c r="B309" s="638" t="s">
        <v>4029</v>
      </c>
      <c r="C309" s="620" t="s">
        <v>4029</v>
      </c>
      <c r="D309" s="663" t="s">
        <v>4029</v>
      </c>
      <c r="E309" s="663" t="s">
        <v>4029</v>
      </c>
      <c r="F309" s="663" t="s">
        <v>4029</v>
      </c>
      <c r="G309" s="664"/>
    </row>
    <row r="310" spans="1:7" ht="47.25">
      <c r="A310" s="608"/>
      <c r="B310" s="638" t="s">
        <v>4729</v>
      </c>
      <c r="C310" s="620" t="s">
        <v>4733</v>
      </c>
      <c r="D310" s="663" t="s">
        <v>5117</v>
      </c>
      <c r="E310" s="663" t="s">
        <v>5118</v>
      </c>
      <c r="F310" s="663" t="s">
        <v>4029</v>
      </c>
      <c r="G310" s="664">
        <v>333572</v>
      </c>
    </row>
    <row r="311" spans="1:7" ht="47.25">
      <c r="A311" s="608"/>
      <c r="B311" s="638" t="s">
        <v>4729</v>
      </c>
      <c r="C311" s="620" t="s">
        <v>4733</v>
      </c>
      <c r="D311" s="663" t="s">
        <v>5119</v>
      </c>
      <c r="E311" s="663" t="s">
        <v>5120</v>
      </c>
      <c r="F311" s="663" t="s">
        <v>4029</v>
      </c>
      <c r="G311" s="664">
        <v>474432</v>
      </c>
    </row>
    <row r="312" spans="1:7" ht="63">
      <c r="A312" s="608"/>
      <c r="B312" s="638" t="s">
        <v>4736</v>
      </c>
      <c r="C312" s="620" t="s">
        <v>4733</v>
      </c>
      <c r="D312" s="663" t="s">
        <v>5121</v>
      </c>
      <c r="E312" s="663" t="s">
        <v>5122</v>
      </c>
      <c r="F312" s="663" t="s">
        <v>4029</v>
      </c>
      <c r="G312" s="664">
        <v>70430</v>
      </c>
    </row>
    <row r="313" spans="1:7" ht="15.75">
      <c r="A313" s="608"/>
      <c r="B313" s="638" t="s">
        <v>4029</v>
      </c>
      <c r="C313" s="620" t="s">
        <v>4029</v>
      </c>
      <c r="D313" s="663" t="s">
        <v>4029</v>
      </c>
      <c r="E313" s="663" t="s">
        <v>4029</v>
      </c>
      <c r="F313" s="663" t="s">
        <v>4029</v>
      </c>
      <c r="G313" s="664"/>
    </row>
    <row r="314" spans="1:7" ht="47.25">
      <c r="A314" s="608"/>
      <c r="B314" s="638" t="s">
        <v>4729</v>
      </c>
      <c r="C314" s="620" t="s">
        <v>4733</v>
      </c>
      <c r="D314" s="663" t="s">
        <v>5123</v>
      </c>
      <c r="E314" s="663" t="s">
        <v>5124</v>
      </c>
      <c r="F314" s="663" t="s">
        <v>4029</v>
      </c>
      <c r="G314" s="664">
        <v>518029</v>
      </c>
    </row>
    <row r="315" spans="1:7" ht="47.25">
      <c r="A315" s="608"/>
      <c r="B315" s="638" t="s">
        <v>4729</v>
      </c>
      <c r="C315" s="620" t="s">
        <v>4733</v>
      </c>
      <c r="D315" s="663" t="s">
        <v>5125</v>
      </c>
      <c r="E315" s="663" t="s">
        <v>5126</v>
      </c>
      <c r="F315" s="663" t="s">
        <v>4029</v>
      </c>
      <c r="G315" s="664">
        <v>746243</v>
      </c>
    </row>
    <row r="316" spans="1:7" ht="63">
      <c r="A316" s="608"/>
      <c r="B316" s="638" t="s">
        <v>4736</v>
      </c>
      <c r="C316" s="620" t="s">
        <v>4733</v>
      </c>
      <c r="D316" s="663" t="s">
        <v>5127</v>
      </c>
      <c r="E316" s="663" t="s">
        <v>5128</v>
      </c>
      <c r="F316" s="663" t="s">
        <v>4029</v>
      </c>
      <c r="G316" s="664">
        <v>114107</v>
      </c>
    </row>
    <row r="317" spans="1:7" ht="15.75">
      <c r="A317" s="608"/>
      <c r="B317" s="638" t="s">
        <v>4029</v>
      </c>
      <c r="C317" s="620" t="s">
        <v>4029</v>
      </c>
      <c r="D317" s="663" t="s">
        <v>4029</v>
      </c>
      <c r="E317" s="663" t="s">
        <v>4029</v>
      </c>
      <c r="F317" s="663" t="s">
        <v>4029</v>
      </c>
      <c r="G317" s="664"/>
    </row>
    <row r="318" spans="1:7" ht="63">
      <c r="A318" s="608"/>
      <c r="B318" s="638" t="s">
        <v>4729</v>
      </c>
      <c r="C318" s="620" t="s">
        <v>4733</v>
      </c>
      <c r="D318" s="663" t="s">
        <v>5129</v>
      </c>
      <c r="E318" s="663" t="s">
        <v>5130</v>
      </c>
      <c r="F318" s="663" t="s">
        <v>4029</v>
      </c>
      <c r="G318" s="664">
        <v>916372</v>
      </c>
    </row>
    <row r="319" spans="1:7" ht="63">
      <c r="A319" s="608"/>
      <c r="B319" s="638" t="s">
        <v>4729</v>
      </c>
      <c r="C319" s="620" t="s">
        <v>4733</v>
      </c>
      <c r="D319" s="663" t="s">
        <v>5131</v>
      </c>
      <c r="E319" s="663" t="s">
        <v>5132</v>
      </c>
      <c r="F319" s="663" t="s">
        <v>4029</v>
      </c>
      <c r="G319" s="664">
        <v>1334501</v>
      </c>
    </row>
    <row r="320" spans="1:7" ht="63">
      <c r="A320" s="608"/>
      <c r="B320" s="638" t="s">
        <v>4736</v>
      </c>
      <c r="C320" s="620" t="s">
        <v>4733</v>
      </c>
      <c r="D320" s="663" t="s">
        <v>5133</v>
      </c>
      <c r="E320" s="663" t="s">
        <v>5134</v>
      </c>
      <c r="F320" s="663" t="s">
        <v>4029</v>
      </c>
      <c r="G320" s="664">
        <v>209065</v>
      </c>
    </row>
    <row r="321" spans="1:7" ht="15.75">
      <c r="A321" s="608"/>
      <c r="B321" s="638" t="s">
        <v>4029</v>
      </c>
      <c r="C321" s="620" t="s">
        <v>4029</v>
      </c>
      <c r="D321" s="663" t="s">
        <v>4029</v>
      </c>
      <c r="E321" s="663" t="s">
        <v>4029</v>
      </c>
      <c r="F321" s="663" t="s">
        <v>4029</v>
      </c>
      <c r="G321" s="664"/>
    </row>
    <row r="322" spans="1:7" ht="63">
      <c r="A322" s="608"/>
      <c r="B322" s="638" t="s">
        <v>4729</v>
      </c>
      <c r="C322" s="620" t="s">
        <v>4733</v>
      </c>
      <c r="D322" s="663" t="s">
        <v>5135</v>
      </c>
      <c r="E322" s="663" t="s">
        <v>5136</v>
      </c>
      <c r="F322" s="663" t="s">
        <v>4029</v>
      </c>
      <c r="G322" s="664">
        <v>1577357</v>
      </c>
    </row>
    <row r="323" spans="1:7" ht="63">
      <c r="A323" s="608"/>
      <c r="B323" s="638" t="s">
        <v>4729</v>
      </c>
      <c r="C323" s="620" t="s">
        <v>4733</v>
      </c>
      <c r="D323" s="663" t="s">
        <v>5137</v>
      </c>
      <c r="E323" s="663" t="s">
        <v>5138</v>
      </c>
      <c r="F323" s="663" t="s">
        <v>4029</v>
      </c>
      <c r="G323" s="664">
        <v>2304466</v>
      </c>
    </row>
    <row r="324" spans="1:7" ht="63">
      <c r="A324" s="608"/>
      <c r="B324" s="638" t="s">
        <v>4736</v>
      </c>
      <c r="C324" s="620" t="s">
        <v>4733</v>
      </c>
      <c r="D324" s="663" t="s">
        <v>5139</v>
      </c>
      <c r="E324" s="663" t="s">
        <v>5140</v>
      </c>
      <c r="F324" s="663" t="s">
        <v>4029</v>
      </c>
      <c r="G324" s="664">
        <v>363555</v>
      </c>
    </row>
    <row r="325" spans="1:7" ht="15.75">
      <c r="A325" s="608"/>
      <c r="B325" s="638" t="s">
        <v>4029</v>
      </c>
      <c r="C325" s="620" t="s">
        <v>4029</v>
      </c>
      <c r="D325" s="663" t="s">
        <v>4029</v>
      </c>
      <c r="E325" s="663" t="s">
        <v>4029</v>
      </c>
      <c r="F325" s="663" t="s">
        <v>4029</v>
      </c>
      <c r="G325" s="664"/>
    </row>
    <row r="326" spans="1:7" ht="47.25">
      <c r="A326" s="608"/>
      <c r="B326" s="638" t="s">
        <v>4729</v>
      </c>
      <c r="C326" s="620" t="s">
        <v>4772</v>
      </c>
      <c r="D326" s="663" t="s">
        <v>5141</v>
      </c>
      <c r="E326" s="663" t="s">
        <v>5142</v>
      </c>
      <c r="F326" s="663" t="s">
        <v>4029</v>
      </c>
      <c r="G326" s="664">
        <v>303726</v>
      </c>
    </row>
    <row r="327" spans="1:7" ht="47.25">
      <c r="A327" s="608"/>
      <c r="B327" s="638" t="s">
        <v>4729</v>
      </c>
      <c r="C327" s="620" t="s">
        <v>4772</v>
      </c>
      <c r="D327" s="663" t="s">
        <v>5143</v>
      </c>
      <c r="E327" s="663" t="s">
        <v>5144</v>
      </c>
      <c r="F327" s="663" t="s">
        <v>4029</v>
      </c>
      <c r="G327" s="664">
        <v>431056</v>
      </c>
    </row>
    <row r="328" spans="1:7" ht="63">
      <c r="A328" s="608"/>
      <c r="B328" s="638" t="s">
        <v>4736</v>
      </c>
      <c r="C328" s="620" t="s">
        <v>4772</v>
      </c>
      <c r="D328" s="663" t="s">
        <v>5145</v>
      </c>
      <c r="E328" s="663" t="s">
        <v>5146</v>
      </c>
      <c r="F328" s="663" t="s">
        <v>4029</v>
      </c>
      <c r="G328" s="664">
        <v>63665</v>
      </c>
    </row>
    <row r="329" spans="1:7" ht="15.75">
      <c r="A329" s="608"/>
      <c r="B329" s="638" t="s">
        <v>4029</v>
      </c>
      <c r="C329" s="620" t="s">
        <v>4029</v>
      </c>
      <c r="D329" s="663" t="s">
        <v>4029</v>
      </c>
      <c r="E329" s="663" t="s">
        <v>4029</v>
      </c>
      <c r="F329" s="663" t="s">
        <v>4029</v>
      </c>
      <c r="G329" s="664"/>
    </row>
    <row r="330" spans="1:7" ht="47.25">
      <c r="A330" s="608"/>
      <c r="B330" s="638" t="s">
        <v>4729</v>
      </c>
      <c r="C330" s="620" t="s">
        <v>4772</v>
      </c>
      <c r="D330" s="663" t="s">
        <v>5147</v>
      </c>
      <c r="E330" s="663" t="s">
        <v>5148</v>
      </c>
      <c r="F330" s="663" t="s">
        <v>4029</v>
      </c>
      <c r="G330" s="664">
        <v>463483</v>
      </c>
    </row>
    <row r="331" spans="1:7" ht="47.25">
      <c r="A331" s="608"/>
      <c r="B331" s="638" t="s">
        <v>4729</v>
      </c>
      <c r="C331" s="620" t="s">
        <v>4772</v>
      </c>
      <c r="D331" s="663" t="s">
        <v>5149</v>
      </c>
      <c r="E331" s="663" t="s">
        <v>5150</v>
      </c>
      <c r="F331" s="663" t="s">
        <v>4029</v>
      </c>
      <c r="G331" s="664">
        <v>666969</v>
      </c>
    </row>
    <row r="332" spans="1:7" ht="63">
      <c r="A332" s="608"/>
      <c r="B332" s="638" t="s">
        <v>4736</v>
      </c>
      <c r="C332" s="620" t="s">
        <v>4772</v>
      </c>
      <c r="D332" s="663" t="s">
        <v>5151</v>
      </c>
      <c r="E332" s="663" t="s">
        <v>5152</v>
      </c>
      <c r="F332" s="663" t="s">
        <v>4029</v>
      </c>
      <c r="G332" s="664">
        <v>101743</v>
      </c>
    </row>
    <row r="333" spans="1:7" ht="15.75">
      <c r="A333" s="608"/>
      <c r="B333" s="638" t="s">
        <v>4029</v>
      </c>
      <c r="C333" s="620" t="s">
        <v>4029</v>
      </c>
      <c r="D333" s="663" t="s">
        <v>4029</v>
      </c>
      <c r="E333" s="663" t="s">
        <v>4029</v>
      </c>
      <c r="F333" s="663" t="s">
        <v>4029</v>
      </c>
      <c r="G333" s="664"/>
    </row>
    <row r="334" spans="1:7" ht="63">
      <c r="A334" s="608"/>
      <c r="B334" s="638" t="s">
        <v>4729</v>
      </c>
      <c r="C334" s="620" t="s">
        <v>4772</v>
      </c>
      <c r="D334" s="663" t="s">
        <v>5153</v>
      </c>
      <c r="E334" s="663" t="s">
        <v>5154</v>
      </c>
      <c r="F334" s="663" t="s">
        <v>4029</v>
      </c>
      <c r="G334" s="664">
        <v>812426</v>
      </c>
    </row>
    <row r="335" spans="1:7" ht="63">
      <c r="A335" s="608"/>
      <c r="B335" s="638" t="s">
        <v>4729</v>
      </c>
      <c r="C335" s="620" t="s">
        <v>4772</v>
      </c>
      <c r="D335" s="663" t="s">
        <v>5155</v>
      </c>
      <c r="E335" s="663" t="s">
        <v>5156</v>
      </c>
      <c r="F335" s="663" t="s">
        <v>4029</v>
      </c>
      <c r="G335" s="664">
        <v>1183432</v>
      </c>
    </row>
    <row r="336" spans="1:7" ht="63">
      <c r="A336" s="608"/>
      <c r="B336" s="638" t="s">
        <v>4736</v>
      </c>
      <c r="C336" s="620" t="s">
        <v>4772</v>
      </c>
      <c r="D336" s="663" t="s">
        <v>5157</v>
      </c>
      <c r="E336" s="663" t="s">
        <v>5158</v>
      </c>
      <c r="F336" s="663" t="s">
        <v>4029</v>
      </c>
      <c r="G336" s="664">
        <v>185503</v>
      </c>
    </row>
    <row r="337" spans="1:7" ht="15.75">
      <c r="A337" s="608"/>
      <c r="B337" s="638" t="s">
        <v>4029</v>
      </c>
      <c r="C337" s="620" t="s">
        <v>4029</v>
      </c>
      <c r="D337" s="663" t="s">
        <v>4029</v>
      </c>
      <c r="E337" s="663" t="s">
        <v>4029</v>
      </c>
      <c r="F337" s="663" t="s">
        <v>4029</v>
      </c>
      <c r="G337" s="664"/>
    </row>
    <row r="338" spans="1:7" ht="63">
      <c r="A338" s="608"/>
      <c r="B338" s="638" t="s">
        <v>4729</v>
      </c>
      <c r="C338" s="620" t="s">
        <v>4772</v>
      </c>
      <c r="D338" s="663" t="s">
        <v>5159</v>
      </c>
      <c r="E338" s="663" t="s">
        <v>5160</v>
      </c>
      <c r="F338" s="663" t="s">
        <v>4029</v>
      </c>
      <c r="G338" s="664">
        <v>1386960</v>
      </c>
    </row>
    <row r="339" spans="1:7" ht="63">
      <c r="A339" s="608"/>
      <c r="B339" s="638" t="s">
        <v>4729</v>
      </c>
      <c r="C339" s="620" t="s">
        <v>4772</v>
      </c>
      <c r="D339" s="663" t="s">
        <v>5161</v>
      </c>
      <c r="E339" s="663" t="s">
        <v>5162</v>
      </c>
      <c r="F339" s="663" t="s">
        <v>4029</v>
      </c>
      <c r="G339" s="664">
        <v>2027756</v>
      </c>
    </row>
    <row r="340" spans="1:7" ht="63">
      <c r="A340" s="608"/>
      <c r="B340" s="638" t="s">
        <v>4736</v>
      </c>
      <c r="C340" s="620" t="s">
        <v>4772</v>
      </c>
      <c r="D340" s="663" t="s">
        <v>5163</v>
      </c>
      <c r="E340" s="663" t="s">
        <v>5164</v>
      </c>
      <c r="F340" s="663" t="s">
        <v>4029</v>
      </c>
      <c r="G340" s="664">
        <v>320398</v>
      </c>
    </row>
    <row r="341" spans="1:7" ht="15.75">
      <c r="A341" s="608"/>
      <c r="B341" s="638" t="s">
        <v>4029</v>
      </c>
      <c r="C341" s="620" t="s">
        <v>4029</v>
      </c>
      <c r="D341" s="663" t="s">
        <v>4029</v>
      </c>
      <c r="E341" s="663" t="s">
        <v>4029</v>
      </c>
      <c r="F341" s="663" t="s">
        <v>4029</v>
      </c>
      <c r="G341" s="664"/>
    </row>
    <row r="342" spans="1:7" ht="47.25">
      <c r="A342" s="608"/>
      <c r="B342" s="638" t="s">
        <v>4729</v>
      </c>
      <c r="C342" s="620" t="s">
        <v>4807</v>
      </c>
      <c r="D342" s="663" t="s">
        <v>5165</v>
      </c>
      <c r="E342" s="663" t="s">
        <v>5166</v>
      </c>
      <c r="F342" s="663" t="s">
        <v>4029</v>
      </c>
      <c r="G342" s="664">
        <v>333572</v>
      </c>
    </row>
    <row r="343" spans="1:7" ht="47.25">
      <c r="A343" s="608"/>
      <c r="B343" s="638" t="s">
        <v>4729</v>
      </c>
      <c r="C343" s="620" t="s">
        <v>4807</v>
      </c>
      <c r="D343" s="663" t="s">
        <v>5167</v>
      </c>
      <c r="E343" s="663" t="s">
        <v>5168</v>
      </c>
      <c r="F343" s="663" t="s">
        <v>4029</v>
      </c>
      <c r="G343" s="664">
        <v>474432</v>
      </c>
    </row>
    <row r="344" spans="1:7" ht="63">
      <c r="A344" s="608"/>
      <c r="B344" s="638" t="s">
        <v>4736</v>
      </c>
      <c r="C344" s="620" t="s">
        <v>4807</v>
      </c>
      <c r="D344" s="663" t="s">
        <v>5169</v>
      </c>
      <c r="E344" s="663" t="s">
        <v>5170</v>
      </c>
      <c r="F344" s="663" t="s">
        <v>4029</v>
      </c>
      <c r="G344" s="664">
        <v>70430</v>
      </c>
    </row>
    <row r="345" spans="1:7" ht="15.75">
      <c r="A345" s="608"/>
      <c r="B345" s="638" t="s">
        <v>4029</v>
      </c>
      <c r="C345" s="620" t="s">
        <v>4029</v>
      </c>
      <c r="D345" s="663" t="s">
        <v>4029</v>
      </c>
      <c r="E345" s="663" t="s">
        <v>4029</v>
      </c>
      <c r="F345" s="663" t="s">
        <v>4029</v>
      </c>
      <c r="G345" s="664"/>
    </row>
    <row r="346" spans="1:7" ht="47.25">
      <c r="A346" s="608"/>
      <c r="B346" s="638" t="s">
        <v>4729</v>
      </c>
      <c r="C346" s="620" t="s">
        <v>4807</v>
      </c>
      <c r="D346" s="663" t="s">
        <v>5171</v>
      </c>
      <c r="E346" s="663" t="s">
        <v>5172</v>
      </c>
      <c r="F346" s="663" t="s">
        <v>4029</v>
      </c>
      <c r="G346" s="664">
        <v>518029</v>
      </c>
    </row>
    <row r="347" spans="1:7" ht="47.25">
      <c r="A347" s="608"/>
      <c r="B347" s="638" t="s">
        <v>4729</v>
      </c>
      <c r="C347" s="620" t="s">
        <v>4807</v>
      </c>
      <c r="D347" s="663" t="s">
        <v>5173</v>
      </c>
      <c r="E347" s="663" t="s">
        <v>5174</v>
      </c>
      <c r="F347" s="663" t="s">
        <v>4029</v>
      </c>
      <c r="G347" s="664">
        <v>746243</v>
      </c>
    </row>
    <row r="348" spans="1:7" ht="63">
      <c r="A348" s="608"/>
      <c r="B348" s="638" t="s">
        <v>4736</v>
      </c>
      <c r="C348" s="620" t="s">
        <v>4807</v>
      </c>
      <c r="D348" s="663" t="s">
        <v>5175</v>
      </c>
      <c r="E348" s="663" t="s">
        <v>5176</v>
      </c>
      <c r="F348" s="663" t="s">
        <v>4029</v>
      </c>
      <c r="G348" s="664">
        <v>114107</v>
      </c>
    </row>
    <row r="349" spans="1:7" ht="15.75">
      <c r="A349" s="608"/>
      <c r="B349" s="638" t="s">
        <v>4029</v>
      </c>
      <c r="C349" s="620" t="s">
        <v>4029</v>
      </c>
      <c r="D349" s="663" t="s">
        <v>4029</v>
      </c>
      <c r="E349" s="663" t="s">
        <v>4029</v>
      </c>
      <c r="F349" s="663" t="s">
        <v>4029</v>
      </c>
      <c r="G349" s="664"/>
    </row>
    <row r="350" spans="1:7" ht="63">
      <c r="A350" s="608"/>
      <c r="B350" s="638" t="s">
        <v>4729</v>
      </c>
      <c r="C350" s="620" t="s">
        <v>4807</v>
      </c>
      <c r="D350" s="663" t="s">
        <v>5177</v>
      </c>
      <c r="E350" s="663" t="s">
        <v>5178</v>
      </c>
      <c r="F350" s="663" t="s">
        <v>4029</v>
      </c>
      <c r="G350" s="664">
        <v>916372</v>
      </c>
    </row>
    <row r="351" spans="1:7" ht="63">
      <c r="A351" s="608"/>
      <c r="B351" s="638" t="s">
        <v>4729</v>
      </c>
      <c r="C351" s="620" t="s">
        <v>4807</v>
      </c>
      <c r="D351" s="663" t="s">
        <v>5179</v>
      </c>
      <c r="E351" s="663" t="s">
        <v>5180</v>
      </c>
      <c r="F351" s="663" t="s">
        <v>4029</v>
      </c>
      <c r="G351" s="664">
        <v>1334501</v>
      </c>
    </row>
    <row r="352" spans="1:7" ht="63">
      <c r="A352" s="608"/>
      <c r="B352" s="638" t="s">
        <v>4736</v>
      </c>
      <c r="C352" s="620" t="s">
        <v>4807</v>
      </c>
      <c r="D352" s="663" t="s">
        <v>5181</v>
      </c>
      <c r="E352" s="663" t="s">
        <v>5182</v>
      </c>
      <c r="F352" s="663" t="s">
        <v>4029</v>
      </c>
      <c r="G352" s="664">
        <v>209065</v>
      </c>
    </row>
    <row r="353" spans="1:7" ht="15.75">
      <c r="A353" s="608"/>
      <c r="B353" s="638" t="s">
        <v>4029</v>
      </c>
      <c r="C353" s="620" t="s">
        <v>4029</v>
      </c>
      <c r="D353" s="663" t="s">
        <v>4029</v>
      </c>
      <c r="E353" s="663" t="s">
        <v>4029</v>
      </c>
      <c r="F353" s="663" t="s">
        <v>4029</v>
      </c>
      <c r="G353" s="664"/>
    </row>
    <row r="354" spans="1:7" ht="63">
      <c r="A354" s="608"/>
      <c r="B354" s="638" t="s">
        <v>4729</v>
      </c>
      <c r="C354" s="620" t="s">
        <v>4807</v>
      </c>
      <c r="D354" s="663" t="s">
        <v>5183</v>
      </c>
      <c r="E354" s="663" t="s">
        <v>5184</v>
      </c>
      <c r="F354" s="663" t="s">
        <v>4029</v>
      </c>
      <c r="G354" s="664">
        <v>1577357</v>
      </c>
    </row>
    <row r="355" spans="1:7" ht="63">
      <c r="A355" s="608"/>
      <c r="B355" s="638" t="s">
        <v>4729</v>
      </c>
      <c r="C355" s="620" t="s">
        <v>4807</v>
      </c>
      <c r="D355" s="663" t="s">
        <v>5185</v>
      </c>
      <c r="E355" s="663" t="s">
        <v>5186</v>
      </c>
      <c r="F355" s="663" t="s">
        <v>4029</v>
      </c>
      <c r="G355" s="664">
        <v>2304466</v>
      </c>
    </row>
    <row r="356" spans="1:7" ht="63">
      <c r="A356" s="608"/>
      <c r="B356" s="638" t="s">
        <v>4736</v>
      </c>
      <c r="C356" s="620" t="s">
        <v>4807</v>
      </c>
      <c r="D356" s="663" t="s">
        <v>5187</v>
      </c>
      <c r="E356" s="663" t="s">
        <v>5188</v>
      </c>
      <c r="F356" s="663" t="s">
        <v>4029</v>
      </c>
      <c r="G356" s="664">
        <v>363555</v>
      </c>
    </row>
    <row r="357" spans="1:7" ht="15.75">
      <c r="A357" s="608"/>
      <c r="B357" s="638" t="s">
        <v>4029</v>
      </c>
      <c r="C357" s="620" t="s">
        <v>4029</v>
      </c>
      <c r="D357" s="663" t="s">
        <v>4029</v>
      </c>
      <c r="E357" s="663" t="s">
        <v>4029</v>
      </c>
      <c r="F357" s="663" t="s">
        <v>4029</v>
      </c>
      <c r="G357" s="664"/>
    </row>
    <row r="358" spans="1:7" ht="47.25">
      <c r="A358" s="608"/>
      <c r="B358" s="638" t="s">
        <v>4729</v>
      </c>
      <c r="C358" s="620" t="s">
        <v>4844</v>
      </c>
      <c r="D358" s="663" t="s">
        <v>5189</v>
      </c>
      <c r="E358" s="663" t="s">
        <v>5190</v>
      </c>
      <c r="F358" s="663" t="s">
        <v>4029</v>
      </c>
      <c r="G358" s="664">
        <v>303726</v>
      </c>
    </row>
    <row r="359" spans="1:7" ht="47.25">
      <c r="A359" s="608"/>
      <c r="B359" s="638" t="s">
        <v>4729</v>
      </c>
      <c r="C359" s="620" t="s">
        <v>4844</v>
      </c>
      <c r="D359" s="663" t="s">
        <v>5191</v>
      </c>
      <c r="E359" s="663" t="s">
        <v>5192</v>
      </c>
      <c r="F359" s="663" t="s">
        <v>4029</v>
      </c>
      <c r="G359" s="664">
        <v>431056</v>
      </c>
    </row>
    <row r="360" spans="1:7" ht="63">
      <c r="A360" s="608"/>
      <c r="B360" s="638" t="s">
        <v>4736</v>
      </c>
      <c r="C360" s="620" t="s">
        <v>4844</v>
      </c>
      <c r="D360" s="663" t="s">
        <v>5193</v>
      </c>
      <c r="E360" s="663" t="s">
        <v>5194</v>
      </c>
      <c r="F360" s="663" t="s">
        <v>4029</v>
      </c>
      <c r="G360" s="664">
        <v>63665</v>
      </c>
    </row>
    <row r="361" spans="1:7" ht="15.75">
      <c r="A361" s="608"/>
      <c r="B361" s="638" t="s">
        <v>4029</v>
      </c>
      <c r="C361" s="620" t="s">
        <v>4029</v>
      </c>
      <c r="D361" s="663" t="s">
        <v>4029</v>
      </c>
      <c r="E361" s="663" t="s">
        <v>4029</v>
      </c>
      <c r="F361" s="663" t="s">
        <v>4029</v>
      </c>
      <c r="G361" s="664"/>
    </row>
    <row r="362" spans="1:7" ht="47.25">
      <c r="A362" s="608"/>
      <c r="B362" s="638" t="s">
        <v>4729</v>
      </c>
      <c r="C362" s="620" t="s">
        <v>4844</v>
      </c>
      <c r="D362" s="663" t="s">
        <v>5195</v>
      </c>
      <c r="E362" s="663" t="s">
        <v>5196</v>
      </c>
      <c r="F362" s="663" t="s">
        <v>4029</v>
      </c>
      <c r="G362" s="664">
        <v>463483</v>
      </c>
    </row>
    <row r="363" spans="1:7" ht="47.25">
      <c r="A363" s="608"/>
      <c r="B363" s="638" t="s">
        <v>4729</v>
      </c>
      <c r="C363" s="620" t="s">
        <v>4844</v>
      </c>
      <c r="D363" s="663" t="s">
        <v>5197</v>
      </c>
      <c r="E363" s="663" t="s">
        <v>5198</v>
      </c>
      <c r="F363" s="663" t="s">
        <v>4029</v>
      </c>
      <c r="G363" s="664">
        <v>666969</v>
      </c>
    </row>
    <row r="364" spans="1:7" ht="63">
      <c r="A364" s="608"/>
      <c r="B364" s="638" t="s">
        <v>4736</v>
      </c>
      <c r="C364" s="620" t="s">
        <v>4844</v>
      </c>
      <c r="D364" s="663" t="s">
        <v>5199</v>
      </c>
      <c r="E364" s="663" t="s">
        <v>5200</v>
      </c>
      <c r="F364" s="663" t="s">
        <v>4029</v>
      </c>
      <c r="G364" s="664">
        <v>101743</v>
      </c>
    </row>
    <row r="365" spans="1:7" ht="15.75">
      <c r="A365" s="608"/>
      <c r="B365" s="638" t="s">
        <v>4029</v>
      </c>
      <c r="C365" s="620" t="s">
        <v>4029</v>
      </c>
      <c r="D365" s="663" t="s">
        <v>4029</v>
      </c>
      <c r="E365" s="663" t="s">
        <v>4029</v>
      </c>
      <c r="F365" s="663" t="s">
        <v>4029</v>
      </c>
      <c r="G365" s="664"/>
    </row>
    <row r="366" spans="1:7" ht="63">
      <c r="A366" s="608"/>
      <c r="B366" s="638" t="s">
        <v>4729</v>
      </c>
      <c r="C366" s="620" t="s">
        <v>4844</v>
      </c>
      <c r="D366" s="663" t="s">
        <v>5201</v>
      </c>
      <c r="E366" s="663" t="s">
        <v>5202</v>
      </c>
      <c r="F366" s="663" t="s">
        <v>4029</v>
      </c>
      <c r="G366" s="664">
        <v>812426</v>
      </c>
    </row>
    <row r="367" spans="1:7" ht="63">
      <c r="A367" s="608"/>
      <c r="B367" s="638" t="s">
        <v>4729</v>
      </c>
      <c r="C367" s="620" t="s">
        <v>4844</v>
      </c>
      <c r="D367" s="663" t="s">
        <v>5203</v>
      </c>
      <c r="E367" s="663" t="s">
        <v>5204</v>
      </c>
      <c r="F367" s="663" t="s">
        <v>4029</v>
      </c>
      <c r="G367" s="664">
        <v>1183432</v>
      </c>
    </row>
    <row r="368" spans="1:7" ht="63">
      <c r="A368" s="608"/>
      <c r="B368" s="638" t="s">
        <v>4736</v>
      </c>
      <c r="C368" s="620" t="s">
        <v>4844</v>
      </c>
      <c r="D368" s="663" t="s">
        <v>5205</v>
      </c>
      <c r="E368" s="663" t="s">
        <v>5206</v>
      </c>
      <c r="F368" s="663" t="s">
        <v>4029</v>
      </c>
      <c r="G368" s="664">
        <v>185503</v>
      </c>
    </row>
    <row r="369" spans="1:7" ht="15.75">
      <c r="A369" s="608"/>
      <c r="B369" s="638" t="s">
        <v>4029</v>
      </c>
      <c r="C369" s="620" t="s">
        <v>4029</v>
      </c>
      <c r="D369" s="663" t="s">
        <v>4029</v>
      </c>
      <c r="E369" s="663" t="s">
        <v>4029</v>
      </c>
      <c r="F369" s="663" t="s">
        <v>4029</v>
      </c>
      <c r="G369" s="664"/>
    </row>
    <row r="370" spans="1:7" ht="47.25">
      <c r="A370" s="608"/>
      <c r="B370" s="638" t="s">
        <v>4729</v>
      </c>
      <c r="C370" s="620" t="s">
        <v>4881</v>
      </c>
      <c r="D370" s="663" t="s">
        <v>5207</v>
      </c>
      <c r="E370" s="663" t="s">
        <v>5208</v>
      </c>
      <c r="F370" s="663" t="s">
        <v>4029</v>
      </c>
      <c r="G370" s="664">
        <v>303726</v>
      </c>
    </row>
    <row r="371" spans="1:7" ht="47.25">
      <c r="A371" s="608"/>
      <c r="B371" s="638" t="s">
        <v>4729</v>
      </c>
      <c r="C371" s="620" t="s">
        <v>4881</v>
      </c>
      <c r="D371" s="663" t="s">
        <v>5209</v>
      </c>
      <c r="E371" s="663" t="s">
        <v>5210</v>
      </c>
      <c r="F371" s="663" t="s">
        <v>4029</v>
      </c>
      <c r="G371" s="664">
        <v>431056</v>
      </c>
    </row>
    <row r="372" spans="1:7" ht="63">
      <c r="A372" s="608"/>
      <c r="B372" s="638" t="s">
        <v>4736</v>
      </c>
      <c r="C372" s="620" t="s">
        <v>4881</v>
      </c>
      <c r="D372" s="663" t="s">
        <v>5211</v>
      </c>
      <c r="E372" s="663" t="s">
        <v>5212</v>
      </c>
      <c r="F372" s="663" t="s">
        <v>4029</v>
      </c>
      <c r="G372" s="664">
        <v>63665</v>
      </c>
    </row>
    <row r="373" spans="1:7" ht="15.75">
      <c r="A373" s="608"/>
      <c r="B373" s="638" t="s">
        <v>4029</v>
      </c>
      <c r="C373" s="620" t="s">
        <v>4029</v>
      </c>
      <c r="D373" s="663" t="s">
        <v>4029</v>
      </c>
      <c r="E373" s="663" t="s">
        <v>4029</v>
      </c>
      <c r="F373" s="663" t="s">
        <v>4029</v>
      </c>
      <c r="G373" s="664"/>
    </row>
    <row r="374" spans="1:7" ht="47.25">
      <c r="A374" s="608"/>
      <c r="B374" s="638" t="s">
        <v>4729</v>
      </c>
      <c r="C374" s="620" t="s">
        <v>4881</v>
      </c>
      <c r="D374" s="663" t="s">
        <v>5213</v>
      </c>
      <c r="E374" s="663" t="s">
        <v>5214</v>
      </c>
      <c r="F374" s="663" t="s">
        <v>4029</v>
      </c>
      <c r="G374" s="664">
        <v>463483</v>
      </c>
    </row>
    <row r="375" spans="1:7" ht="47.25">
      <c r="A375" s="608"/>
      <c r="B375" s="638" t="s">
        <v>4729</v>
      </c>
      <c r="C375" s="620" t="s">
        <v>4881</v>
      </c>
      <c r="D375" s="663" t="s">
        <v>5215</v>
      </c>
      <c r="E375" s="663" t="s">
        <v>5216</v>
      </c>
      <c r="F375" s="663" t="s">
        <v>4029</v>
      </c>
      <c r="G375" s="664">
        <v>666969</v>
      </c>
    </row>
    <row r="376" spans="1:7" ht="63">
      <c r="A376" s="608"/>
      <c r="B376" s="638" t="s">
        <v>4736</v>
      </c>
      <c r="C376" s="620" t="s">
        <v>4881</v>
      </c>
      <c r="D376" s="663" t="s">
        <v>5217</v>
      </c>
      <c r="E376" s="663" t="s">
        <v>5218</v>
      </c>
      <c r="F376" s="663" t="s">
        <v>4029</v>
      </c>
      <c r="G376" s="664">
        <v>101743</v>
      </c>
    </row>
    <row r="377" spans="1:7" ht="15.75">
      <c r="A377" s="608"/>
      <c r="B377" s="638" t="s">
        <v>4029</v>
      </c>
      <c r="C377" s="620" t="s">
        <v>4029</v>
      </c>
      <c r="D377" s="663" t="s">
        <v>4029</v>
      </c>
      <c r="E377" s="663" t="s">
        <v>4029</v>
      </c>
      <c r="F377" s="663" t="s">
        <v>4029</v>
      </c>
      <c r="G377" s="664"/>
    </row>
    <row r="378" spans="1:7" ht="63">
      <c r="A378" s="608"/>
      <c r="B378" s="638" t="s">
        <v>4729</v>
      </c>
      <c r="C378" s="620" t="s">
        <v>4881</v>
      </c>
      <c r="D378" s="663" t="s">
        <v>5219</v>
      </c>
      <c r="E378" s="663" t="s">
        <v>5220</v>
      </c>
      <c r="F378" s="663" t="s">
        <v>4029</v>
      </c>
      <c r="G378" s="664">
        <v>812426</v>
      </c>
    </row>
    <row r="379" spans="1:7" ht="63">
      <c r="A379" s="608"/>
      <c r="B379" s="638" t="s">
        <v>4729</v>
      </c>
      <c r="C379" s="620" t="s">
        <v>4881</v>
      </c>
      <c r="D379" s="663" t="s">
        <v>5221</v>
      </c>
      <c r="E379" s="663" t="s">
        <v>5222</v>
      </c>
      <c r="F379" s="663" t="s">
        <v>4029</v>
      </c>
      <c r="G379" s="664">
        <v>1183432</v>
      </c>
    </row>
    <row r="380" spans="1:7" ht="63">
      <c r="A380" s="608"/>
      <c r="B380" s="638" t="s">
        <v>4736</v>
      </c>
      <c r="C380" s="620" t="s">
        <v>4881</v>
      </c>
      <c r="D380" s="663" t="s">
        <v>5223</v>
      </c>
      <c r="E380" s="663" t="s">
        <v>5224</v>
      </c>
      <c r="F380" s="663" t="s">
        <v>4029</v>
      </c>
      <c r="G380" s="664">
        <v>185503</v>
      </c>
    </row>
    <row r="381" spans="1:7" ht="15.75">
      <c r="A381" s="608"/>
      <c r="B381" s="638" t="s">
        <v>4029</v>
      </c>
      <c r="C381" s="620" t="s">
        <v>4029</v>
      </c>
      <c r="D381" s="663" t="s">
        <v>4029</v>
      </c>
      <c r="E381" s="663" t="s">
        <v>4029</v>
      </c>
      <c r="F381" s="663" t="s">
        <v>4029</v>
      </c>
      <c r="G381" s="664"/>
    </row>
    <row r="382" spans="1:7" ht="63">
      <c r="A382" s="608"/>
      <c r="B382" s="638" t="s">
        <v>4729</v>
      </c>
      <c r="C382" s="620" t="s">
        <v>4881</v>
      </c>
      <c r="D382" s="663" t="s">
        <v>5225</v>
      </c>
      <c r="E382" s="663" t="s">
        <v>5226</v>
      </c>
      <c r="F382" s="663" t="s">
        <v>4029</v>
      </c>
      <c r="G382" s="664">
        <v>1386960</v>
      </c>
    </row>
    <row r="383" spans="1:7" ht="63">
      <c r="A383" s="608"/>
      <c r="B383" s="638" t="s">
        <v>4729</v>
      </c>
      <c r="C383" s="620" t="s">
        <v>4881</v>
      </c>
      <c r="D383" s="663" t="s">
        <v>5227</v>
      </c>
      <c r="E383" s="663" t="s">
        <v>5228</v>
      </c>
      <c r="F383" s="663" t="s">
        <v>4029</v>
      </c>
      <c r="G383" s="664">
        <v>2027756</v>
      </c>
    </row>
    <row r="384" spans="1:7" ht="63">
      <c r="A384" s="608"/>
      <c r="B384" s="638" t="s">
        <v>4736</v>
      </c>
      <c r="C384" s="620" t="s">
        <v>4881</v>
      </c>
      <c r="D384" s="663" t="s">
        <v>5229</v>
      </c>
      <c r="E384" s="663" t="s">
        <v>5230</v>
      </c>
      <c r="F384" s="663" t="s">
        <v>4029</v>
      </c>
      <c r="G384" s="664">
        <v>320398</v>
      </c>
    </row>
    <row r="385" spans="1:7" ht="15.75">
      <c r="A385" s="608"/>
      <c r="B385" s="638" t="s">
        <v>4029</v>
      </c>
      <c r="C385" s="620" t="s">
        <v>4029</v>
      </c>
      <c r="D385" s="663" t="s">
        <v>4029</v>
      </c>
      <c r="E385" s="663" t="s">
        <v>4029</v>
      </c>
      <c r="F385" s="663" t="s">
        <v>4029</v>
      </c>
      <c r="G385" s="664"/>
    </row>
    <row r="386" spans="1:7" ht="15.75">
      <c r="A386" s="608"/>
      <c r="B386" s="640" t="s">
        <v>5231</v>
      </c>
      <c r="C386" s="624" t="s">
        <v>4029</v>
      </c>
      <c r="D386" s="680" t="s">
        <v>4029</v>
      </c>
      <c r="E386" s="680" t="s">
        <v>4029</v>
      </c>
      <c r="F386" s="680" t="s">
        <v>4029</v>
      </c>
      <c r="G386" s="720"/>
    </row>
    <row r="387" spans="1:7" ht="15.75">
      <c r="A387" s="608"/>
      <c r="B387" s="638" t="s">
        <v>4029</v>
      </c>
      <c r="C387" s="620" t="s">
        <v>4029</v>
      </c>
      <c r="D387" s="663" t="s">
        <v>4029</v>
      </c>
      <c r="E387" s="663" t="s">
        <v>4029</v>
      </c>
      <c r="F387" s="663" t="s">
        <v>4029</v>
      </c>
      <c r="G387" s="664"/>
    </row>
    <row r="388" spans="1:7" ht="47.25">
      <c r="A388" s="608"/>
      <c r="B388" s="638" t="s">
        <v>4729</v>
      </c>
      <c r="C388" s="620" t="s">
        <v>4918</v>
      </c>
      <c r="D388" s="663" t="s">
        <v>5232</v>
      </c>
      <c r="E388" s="663" t="s">
        <v>5233</v>
      </c>
      <c r="F388" s="663" t="s">
        <v>4029</v>
      </c>
      <c r="G388" s="664">
        <v>199816</v>
      </c>
    </row>
    <row r="389" spans="1:7" ht="47.25">
      <c r="A389" s="608"/>
      <c r="B389" s="638" t="s">
        <v>4729</v>
      </c>
      <c r="C389" s="620" t="s">
        <v>4918</v>
      </c>
      <c r="D389" s="663" t="s">
        <v>5234</v>
      </c>
      <c r="E389" s="663" t="s">
        <v>5235</v>
      </c>
      <c r="F389" s="663" t="s">
        <v>4029</v>
      </c>
      <c r="G389" s="664">
        <v>276307</v>
      </c>
    </row>
    <row r="390" spans="1:7" ht="63">
      <c r="A390" s="608"/>
      <c r="B390" s="638" t="s">
        <v>4736</v>
      </c>
      <c r="C390" s="620" t="s">
        <v>4918</v>
      </c>
      <c r="D390" s="663" t="s">
        <v>5236</v>
      </c>
      <c r="E390" s="663" t="s">
        <v>5237</v>
      </c>
      <c r="F390" s="663" t="s">
        <v>4029</v>
      </c>
      <c r="G390" s="664">
        <v>38245</v>
      </c>
    </row>
    <row r="391" spans="1:7" ht="15.75">
      <c r="A391" s="608"/>
      <c r="B391" s="638" t="s">
        <v>4029</v>
      </c>
      <c r="C391" s="620" t="s">
        <v>4029</v>
      </c>
      <c r="D391" s="663" t="s">
        <v>4029</v>
      </c>
      <c r="E391" s="663" t="s">
        <v>4029</v>
      </c>
      <c r="F391" s="663" t="s">
        <v>4029</v>
      </c>
      <c r="G391" s="664"/>
    </row>
    <row r="392" spans="1:7" ht="47.25">
      <c r="A392" s="608"/>
      <c r="B392" s="638" t="s">
        <v>4729</v>
      </c>
      <c r="C392" s="620" t="s">
        <v>4918</v>
      </c>
      <c r="D392" s="663" t="s">
        <v>5238</v>
      </c>
      <c r="E392" s="663" t="s">
        <v>5239</v>
      </c>
      <c r="F392" s="663" t="s">
        <v>4029</v>
      </c>
      <c r="G392" s="664">
        <v>239953</v>
      </c>
    </row>
    <row r="393" spans="1:7" ht="47.25">
      <c r="A393" s="608"/>
      <c r="B393" s="638" t="s">
        <v>4729</v>
      </c>
      <c r="C393" s="620" t="s">
        <v>4918</v>
      </c>
      <c r="D393" s="663" t="s">
        <v>5240</v>
      </c>
      <c r="E393" s="663" t="s">
        <v>5241</v>
      </c>
      <c r="F393" s="663" t="s">
        <v>4029</v>
      </c>
      <c r="G393" s="664">
        <v>334638</v>
      </c>
    </row>
    <row r="394" spans="1:7" ht="63">
      <c r="A394" s="608"/>
      <c r="B394" s="638" t="s">
        <v>4736</v>
      </c>
      <c r="C394" s="620" t="s">
        <v>4918</v>
      </c>
      <c r="D394" s="663" t="s">
        <v>5242</v>
      </c>
      <c r="E394" s="663" t="s">
        <v>5243</v>
      </c>
      <c r="F394" s="663" t="s">
        <v>4029</v>
      </c>
      <c r="G394" s="664">
        <v>47343</v>
      </c>
    </row>
    <row r="395" spans="1:7" ht="15.75">
      <c r="A395" s="608"/>
      <c r="B395" s="638" t="s">
        <v>4029</v>
      </c>
      <c r="C395" s="620" t="s">
        <v>4029</v>
      </c>
      <c r="D395" s="663" t="s">
        <v>4029</v>
      </c>
      <c r="E395" s="663" t="s">
        <v>4029</v>
      </c>
      <c r="F395" s="663" t="s">
        <v>4029</v>
      </c>
      <c r="G395" s="664"/>
    </row>
    <row r="396" spans="1:7" ht="47.25">
      <c r="A396" s="608"/>
      <c r="B396" s="638" t="s">
        <v>4729</v>
      </c>
      <c r="C396" s="620" t="s">
        <v>4918</v>
      </c>
      <c r="D396" s="663" t="s">
        <v>5244</v>
      </c>
      <c r="E396" s="663" t="s">
        <v>5245</v>
      </c>
      <c r="F396" s="663" t="s">
        <v>4029</v>
      </c>
      <c r="G396" s="664">
        <v>326521</v>
      </c>
    </row>
    <row r="397" spans="1:7" ht="47.25">
      <c r="A397" s="608"/>
      <c r="B397" s="638" t="s">
        <v>4729</v>
      </c>
      <c r="C397" s="620" t="s">
        <v>4918</v>
      </c>
      <c r="D397" s="663" t="s">
        <v>5246</v>
      </c>
      <c r="E397" s="663" t="s">
        <v>5247</v>
      </c>
      <c r="F397" s="663" t="s">
        <v>4029</v>
      </c>
      <c r="G397" s="664">
        <v>464185</v>
      </c>
    </row>
    <row r="398" spans="1:7" ht="63">
      <c r="A398" s="608"/>
      <c r="B398" s="638" t="s">
        <v>4736</v>
      </c>
      <c r="C398" s="620" t="s">
        <v>4918</v>
      </c>
      <c r="D398" s="663" t="s">
        <v>5248</v>
      </c>
      <c r="E398" s="663" t="s">
        <v>5249</v>
      </c>
      <c r="F398" s="663" t="s">
        <v>4029</v>
      </c>
      <c r="G398" s="664">
        <v>68832</v>
      </c>
    </row>
    <row r="399" spans="1:7" ht="15.75">
      <c r="A399" s="608"/>
      <c r="B399" s="638" t="s">
        <v>4029</v>
      </c>
      <c r="C399" s="620" t="s">
        <v>4029</v>
      </c>
      <c r="D399" s="663" t="s">
        <v>4029</v>
      </c>
      <c r="E399" s="663" t="s">
        <v>4029</v>
      </c>
      <c r="F399" s="663" t="s">
        <v>4029</v>
      </c>
      <c r="G399" s="664"/>
    </row>
    <row r="400" spans="1:7" ht="47.25">
      <c r="A400" s="608"/>
      <c r="B400" s="638" t="s">
        <v>4729</v>
      </c>
      <c r="C400" s="620" t="s">
        <v>4918</v>
      </c>
      <c r="D400" s="663" t="s">
        <v>5250</v>
      </c>
      <c r="E400" s="663" t="s">
        <v>5251</v>
      </c>
      <c r="F400" s="663" t="s">
        <v>4029</v>
      </c>
      <c r="G400" s="664">
        <v>474690</v>
      </c>
    </row>
    <row r="401" spans="1:7" ht="47.25">
      <c r="A401" s="608"/>
      <c r="B401" s="638" t="s">
        <v>4729</v>
      </c>
      <c r="C401" s="620" t="s">
        <v>4918</v>
      </c>
      <c r="D401" s="663" t="s">
        <v>5252</v>
      </c>
      <c r="E401" s="663" t="s">
        <v>5253</v>
      </c>
      <c r="F401" s="663" t="s">
        <v>4029</v>
      </c>
      <c r="G401" s="664">
        <v>683256</v>
      </c>
    </row>
    <row r="402" spans="1:7" ht="63">
      <c r="A402" s="608"/>
      <c r="B402" s="638" t="s">
        <v>4736</v>
      </c>
      <c r="C402" s="620" t="s">
        <v>4918</v>
      </c>
      <c r="D402" s="663" t="s">
        <v>5254</v>
      </c>
      <c r="E402" s="663" t="s">
        <v>5255</v>
      </c>
      <c r="F402" s="663" t="s">
        <v>4029</v>
      </c>
      <c r="G402" s="664">
        <v>104283</v>
      </c>
    </row>
    <row r="403" spans="1:7" ht="15.75">
      <c r="A403" s="608"/>
      <c r="B403" s="638" t="s">
        <v>4029</v>
      </c>
      <c r="C403" s="620" t="s">
        <v>4029</v>
      </c>
      <c r="D403" s="663" t="s">
        <v>4029</v>
      </c>
      <c r="E403" s="663" t="s">
        <v>4029</v>
      </c>
      <c r="F403" s="663" t="s">
        <v>4029</v>
      </c>
      <c r="G403" s="664"/>
    </row>
    <row r="404" spans="1:7" ht="63">
      <c r="A404" s="608"/>
      <c r="B404" s="638" t="s">
        <v>4729</v>
      </c>
      <c r="C404" s="620" t="s">
        <v>4918</v>
      </c>
      <c r="D404" s="663" t="s">
        <v>5256</v>
      </c>
      <c r="E404" s="663" t="s">
        <v>5257</v>
      </c>
      <c r="F404" s="663" t="s">
        <v>4029</v>
      </c>
      <c r="G404" s="664">
        <v>779777</v>
      </c>
    </row>
    <row r="405" spans="1:7" ht="63">
      <c r="A405" s="608"/>
      <c r="B405" s="638" t="s">
        <v>4729</v>
      </c>
      <c r="C405" s="620" t="s">
        <v>4918</v>
      </c>
      <c r="D405" s="663" t="s">
        <v>5258</v>
      </c>
      <c r="E405" s="663" t="s">
        <v>5259</v>
      </c>
      <c r="F405" s="663" t="s">
        <v>4029</v>
      </c>
      <c r="G405" s="664">
        <v>1135983</v>
      </c>
    </row>
    <row r="406" spans="1:7" ht="63">
      <c r="A406" s="608"/>
      <c r="B406" s="638" t="s">
        <v>4736</v>
      </c>
      <c r="C406" s="620" t="s">
        <v>4918</v>
      </c>
      <c r="D406" s="663" t="s">
        <v>5260</v>
      </c>
      <c r="E406" s="663" t="s">
        <v>5261</v>
      </c>
      <c r="F406" s="663" t="s">
        <v>4029</v>
      </c>
      <c r="G406" s="664">
        <v>178103</v>
      </c>
    </row>
    <row r="407" spans="1:7" ht="15.75">
      <c r="A407" s="608"/>
      <c r="B407" s="638" t="s">
        <v>4029</v>
      </c>
      <c r="C407" s="620" t="s">
        <v>4029</v>
      </c>
      <c r="D407" s="663" t="s">
        <v>4029</v>
      </c>
      <c r="E407" s="663" t="s">
        <v>4029</v>
      </c>
      <c r="F407" s="663" t="s">
        <v>4029</v>
      </c>
      <c r="G407" s="664"/>
    </row>
    <row r="408" spans="1:7" ht="63">
      <c r="A408" s="608"/>
      <c r="B408" s="638" t="s">
        <v>4729</v>
      </c>
      <c r="C408" s="620" t="s">
        <v>4918</v>
      </c>
      <c r="D408" s="663" t="s">
        <v>5262</v>
      </c>
      <c r="E408" s="663" t="s">
        <v>5263</v>
      </c>
      <c r="F408" s="663" t="s">
        <v>4029</v>
      </c>
      <c r="G408" s="664">
        <v>1335929</v>
      </c>
    </row>
    <row r="409" spans="1:7" ht="63">
      <c r="A409" s="608"/>
      <c r="B409" s="638" t="s">
        <v>4729</v>
      </c>
      <c r="C409" s="620" t="s">
        <v>4918</v>
      </c>
      <c r="D409" s="663" t="s">
        <v>5264</v>
      </c>
      <c r="E409" s="663" t="s">
        <v>5265</v>
      </c>
      <c r="F409" s="663" t="s">
        <v>4029</v>
      </c>
      <c r="G409" s="664">
        <v>1953591</v>
      </c>
    </row>
    <row r="410" spans="1:7" ht="63">
      <c r="A410" s="608"/>
      <c r="B410" s="638" t="s">
        <v>4736</v>
      </c>
      <c r="C410" s="620" t="s">
        <v>4918</v>
      </c>
      <c r="D410" s="663" t="s">
        <v>5266</v>
      </c>
      <c r="E410" s="663" t="s">
        <v>5267</v>
      </c>
      <c r="F410" s="663" t="s">
        <v>4029</v>
      </c>
      <c r="G410" s="664">
        <v>308831</v>
      </c>
    </row>
    <row r="411" spans="1:7" ht="15.75">
      <c r="A411" s="608"/>
      <c r="B411" s="638" t="s">
        <v>4029</v>
      </c>
      <c r="C411" s="620" t="s">
        <v>4029</v>
      </c>
      <c r="D411" s="663" t="s">
        <v>4029</v>
      </c>
      <c r="E411" s="663" t="s">
        <v>4029</v>
      </c>
      <c r="F411" s="663" t="s">
        <v>4029</v>
      </c>
      <c r="G411" s="664"/>
    </row>
    <row r="412" spans="1:7" ht="63">
      <c r="A412" s="608"/>
      <c r="B412" s="638" t="s">
        <v>4729</v>
      </c>
      <c r="C412" s="620" t="s">
        <v>4918</v>
      </c>
      <c r="D412" s="663" t="s">
        <v>5268</v>
      </c>
      <c r="E412" s="663" t="s">
        <v>5269</v>
      </c>
      <c r="F412" s="663" t="s">
        <v>4029</v>
      </c>
      <c r="G412" s="664">
        <v>1923937</v>
      </c>
    </row>
    <row r="413" spans="1:7" ht="63">
      <c r="A413" s="608"/>
      <c r="B413" s="638" t="s">
        <v>4729</v>
      </c>
      <c r="C413" s="620" t="s">
        <v>4918</v>
      </c>
      <c r="D413" s="663" t="s">
        <v>5270</v>
      </c>
      <c r="E413" s="663" t="s">
        <v>5271</v>
      </c>
      <c r="F413" s="663" t="s">
        <v>4029</v>
      </c>
      <c r="G413" s="664">
        <v>2808163</v>
      </c>
    </row>
    <row r="414" spans="1:7" ht="63">
      <c r="A414" s="608"/>
      <c r="B414" s="638" t="s">
        <v>4736</v>
      </c>
      <c r="C414" s="620" t="s">
        <v>4918</v>
      </c>
      <c r="D414" s="663" t="s">
        <v>5272</v>
      </c>
      <c r="E414" s="663" t="s">
        <v>5273</v>
      </c>
      <c r="F414" s="663" t="s">
        <v>4029</v>
      </c>
      <c r="G414" s="664">
        <v>442113</v>
      </c>
    </row>
    <row r="415" spans="1:7" ht="15.75">
      <c r="A415" s="608"/>
      <c r="B415" s="638" t="s">
        <v>4029</v>
      </c>
      <c r="C415" s="620" t="s">
        <v>4029</v>
      </c>
      <c r="D415" s="663" t="s">
        <v>4029</v>
      </c>
      <c r="E415" s="663" t="s">
        <v>4029</v>
      </c>
      <c r="F415" s="663" t="s">
        <v>4029</v>
      </c>
      <c r="G415" s="664"/>
    </row>
    <row r="416" spans="1:7" ht="47.25">
      <c r="A416" s="608"/>
      <c r="B416" s="638" t="s">
        <v>4729</v>
      </c>
      <c r="C416" s="620" t="s">
        <v>4733</v>
      </c>
      <c r="D416" s="663" t="s">
        <v>5274</v>
      </c>
      <c r="E416" s="663" t="s">
        <v>5275</v>
      </c>
      <c r="F416" s="663" t="s">
        <v>4029</v>
      </c>
      <c r="G416" s="664">
        <v>208050</v>
      </c>
    </row>
    <row r="417" spans="1:7" ht="47.25">
      <c r="A417" s="608"/>
      <c r="B417" s="638" t="s">
        <v>4729</v>
      </c>
      <c r="C417" s="620" t="s">
        <v>4733</v>
      </c>
      <c r="D417" s="663" t="s">
        <v>5276</v>
      </c>
      <c r="E417" s="663" t="s">
        <v>5277</v>
      </c>
      <c r="F417" s="663" t="s">
        <v>4029</v>
      </c>
      <c r="G417" s="664">
        <v>288272</v>
      </c>
    </row>
    <row r="418" spans="1:7" ht="63">
      <c r="A418" s="608"/>
      <c r="B418" s="638" t="s">
        <v>4736</v>
      </c>
      <c r="C418" s="620" t="s">
        <v>4733</v>
      </c>
      <c r="D418" s="663" t="s">
        <v>5278</v>
      </c>
      <c r="E418" s="663" t="s">
        <v>5279</v>
      </c>
      <c r="F418" s="663" t="s">
        <v>4029</v>
      </c>
      <c r="G418" s="664">
        <v>40111</v>
      </c>
    </row>
    <row r="419" spans="1:7" ht="15.75">
      <c r="A419" s="608"/>
      <c r="B419" s="638" t="s">
        <v>4029</v>
      </c>
      <c r="C419" s="620" t="s">
        <v>4029</v>
      </c>
      <c r="D419" s="663" t="s">
        <v>4029</v>
      </c>
      <c r="E419" s="663" t="s">
        <v>4029</v>
      </c>
      <c r="F419" s="663" t="s">
        <v>4029</v>
      </c>
      <c r="G419" s="664"/>
    </row>
    <row r="420" spans="1:7" ht="47.25">
      <c r="A420" s="608"/>
      <c r="B420" s="638" t="s">
        <v>4729</v>
      </c>
      <c r="C420" s="620" t="s">
        <v>4733</v>
      </c>
      <c r="D420" s="663" t="s">
        <v>5280</v>
      </c>
      <c r="E420" s="663" t="s">
        <v>5281</v>
      </c>
      <c r="F420" s="663" t="s">
        <v>4029</v>
      </c>
      <c r="G420" s="664">
        <v>256419</v>
      </c>
    </row>
    <row r="421" spans="1:7" ht="47.25">
      <c r="A421" s="608"/>
      <c r="B421" s="638" t="s">
        <v>4729</v>
      </c>
      <c r="C421" s="620" t="s">
        <v>4733</v>
      </c>
      <c r="D421" s="663" t="s">
        <v>5282</v>
      </c>
      <c r="E421" s="663" t="s">
        <v>5283</v>
      </c>
      <c r="F421" s="663" t="s">
        <v>4029</v>
      </c>
      <c r="G421" s="664">
        <v>358570</v>
      </c>
    </row>
    <row r="422" spans="1:7" ht="63">
      <c r="A422" s="608"/>
      <c r="B422" s="638" t="s">
        <v>4736</v>
      </c>
      <c r="C422" s="620" t="s">
        <v>4733</v>
      </c>
      <c r="D422" s="663" t="s">
        <v>5284</v>
      </c>
      <c r="E422" s="663" t="s">
        <v>5285</v>
      </c>
      <c r="F422" s="663" t="s">
        <v>4029</v>
      </c>
      <c r="G422" s="664">
        <v>51075</v>
      </c>
    </row>
    <row r="423" spans="1:7" ht="15.75">
      <c r="A423" s="608"/>
      <c r="B423" s="638" t="s">
        <v>4029</v>
      </c>
      <c r="C423" s="620" t="s">
        <v>4029</v>
      </c>
      <c r="D423" s="663" t="s">
        <v>4029</v>
      </c>
      <c r="E423" s="663" t="s">
        <v>4029</v>
      </c>
      <c r="F423" s="663" t="s">
        <v>4029</v>
      </c>
      <c r="G423" s="664"/>
    </row>
    <row r="424" spans="1:7" ht="47.25">
      <c r="A424" s="608"/>
      <c r="B424" s="638" t="s">
        <v>4729</v>
      </c>
      <c r="C424" s="620" t="s">
        <v>4733</v>
      </c>
      <c r="D424" s="663" t="s">
        <v>5286</v>
      </c>
      <c r="E424" s="663" t="s">
        <v>5287</v>
      </c>
      <c r="F424" s="663" t="s">
        <v>4029</v>
      </c>
      <c r="G424" s="664">
        <v>356367</v>
      </c>
    </row>
    <row r="425" spans="1:7" ht="47.25">
      <c r="A425" s="608"/>
      <c r="B425" s="638" t="s">
        <v>4729</v>
      </c>
      <c r="C425" s="620" t="s">
        <v>4733</v>
      </c>
      <c r="D425" s="663" t="s">
        <v>5288</v>
      </c>
      <c r="E425" s="663" t="s">
        <v>5289</v>
      </c>
      <c r="F425" s="663" t="s">
        <v>4029</v>
      </c>
      <c r="G425" s="664">
        <v>507561</v>
      </c>
    </row>
    <row r="426" spans="1:7" ht="63">
      <c r="A426" s="608"/>
      <c r="B426" s="638" t="s">
        <v>4736</v>
      </c>
      <c r="C426" s="620" t="s">
        <v>4733</v>
      </c>
      <c r="D426" s="663" t="s">
        <v>5290</v>
      </c>
      <c r="E426" s="663" t="s">
        <v>5291</v>
      </c>
      <c r="F426" s="663" t="s">
        <v>4029</v>
      </c>
      <c r="G426" s="664">
        <v>75597</v>
      </c>
    </row>
    <row r="427" spans="1:7" ht="15.75">
      <c r="A427" s="608"/>
      <c r="B427" s="638" t="s">
        <v>4029</v>
      </c>
      <c r="C427" s="620" t="s">
        <v>4029</v>
      </c>
      <c r="D427" s="663" t="s">
        <v>4029</v>
      </c>
      <c r="E427" s="663" t="s">
        <v>4029</v>
      </c>
      <c r="F427" s="663" t="s">
        <v>4029</v>
      </c>
      <c r="G427" s="664"/>
    </row>
    <row r="428" spans="1:7" ht="47.25">
      <c r="A428" s="608"/>
      <c r="B428" s="638" t="s">
        <v>4729</v>
      </c>
      <c r="C428" s="620" t="s">
        <v>4733</v>
      </c>
      <c r="D428" s="663" t="s">
        <v>5292</v>
      </c>
      <c r="E428" s="663" t="s">
        <v>5293</v>
      </c>
      <c r="F428" s="663" t="s">
        <v>4029</v>
      </c>
      <c r="G428" s="664">
        <v>529236</v>
      </c>
    </row>
    <row r="429" spans="1:7" ht="47.25">
      <c r="A429" s="608"/>
      <c r="B429" s="638" t="s">
        <v>4729</v>
      </c>
      <c r="C429" s="620" t="s">
        <v>4733</v>
      </c>
      <c r="D429" s="663" t="s">
        <v>5294</v>
      </c>
      <c r="E429" s="663" t="s">
        <v>5295</v>
      </c>
      <c r="F429" s="663" t="s">
        <v>4029</v>
      </c>
      <c r="G429" s="664">
        <v>762530</v>
      </c>
    </row>
    <row r="430" spans="1:7" ht="63">
      <c r="A430" s="608"/>
      <c r="B430" s="638" t="s">
        <v>4736</v>
      </c>
      <c r="C430" s="620" t="s">
        <v>4733</v>
      </c>
      <c r="D430" s="663" t="s">
        <v>5296</v>
      </c>
      <c r="E430" s="663" t="s">
        <v>5297</v>
      </c>
      <c r="F430" s="663" t="s">
        <v>4029</v>
      </c>
      <c r="G430" s="664">
        <v>116647</v>
      </c>
    </row>
    <row r="431" spans="1:7" ht="15.75">
      <c r="A431" s="608"/>
      <c r="B431" s="638" t="s">
        <v>4029</v>
      </c>
      <c r="C431" s="620" t="s">
        <v>4029</v>
      </c>
      <c r="D431" s="663" t="s">
        <v>4029</v>
      </c>
      <c r="E431" s="663" t="s">
        <v>4029</v>
      </c>
      <c r="F431" s="663" t="s">
        <v>4029</v>
      </c>
      <c r="G431" s="664"/>
    </row>
    <row r="432" spans="1:7" ht="63">
      <c r="A432" s="608"/>
      <c r="B432" s="638" t="s">
        <v>4729</v>
      </c>
      <c r="C432" s="620" t="s">
        <v>4733</v>
      </c>
      <c r="D432" s="663" t="s">
        <v>5298</v>
      </c>
      <c r="E432" s="663" t="s">
        <v>5299</v>
      </c>
      <c r="F432" s="663" t="s">
        <v>4029</v>
      </c>
      <c r="G432" s="664">
        <v>883723</v>
      </c>
    </row>
    <row r="433" spans="1:7" ht="63">
      <c r="A433" s="608"/>
      <c r="B433" s="638" t="s">
        <v>4729</v>
      </c>
      <c r="C433" s="620" t="s">
        <v>4733</v>
      </c>
      <c r="D433" s="663" t="s">
        <v>5300</v>
      </c>
      <c r="E433" s="663" t="s">
        <v>5301</v>
      </c>
      <c r="F433" s="663" t="s">
        <v>4029</v>
      </c>
      <c r="G433" s="664">
        <v>1287052</v>
      </c>
    </row>
    <row r="434" spans="1:7" ht="63">
      <c r="A434" s="608"/>
      <c r="B434" s="638" t="s">
        <v>4736</v>
      </c>
      <c r="C434" s="620" t="s">
        <v>4733</v>
      </c>
      <c r="D434" s="663" t="s">
        <v>5302</v>
      </c>
      <c r="E434" s="663" t="s">
        <v>5303</v>
      </c>
      <c r="F434" s="663" t="s">
        <v>4029</v>
      </c>
      <c r="G434" s="664">
        <v>201664</v>
      </c>
    </row>
    <row r="435" spans="1:7" ht="15.75">
      <c r="A435" s="608"/>
      <c r="B435" s="638" t="s">
        <v>4029</v>
      </c>
      <c r="C435" s="620" t="s">
        <v>4029</v>
      </c>
      <c r="D435" s="663" t="s">
        <v>4029</v>
      </c>
      <c r="E435" s="663" t="s">
        <v>4029</v>
      </c>
      <c r="F435" s="663" t="s">
        <v>4029</v>
      </c>
      <c r="G435" s="664"/>
    </row>
    <row r="436" spans="1:7" ht="63">
      <c r="A436" s="608"/>
      <c r="B436" s="638" t="s">
        <v>4729</v>
      </c>
      <c r="C436" s="620" t="s">
        <v>4733</v>
      </c>
      <c r="D436" s="663" t="s">
        <v>5304</v>
      </c>
      <c r="E436" s="663" t="s">
        <v>5305</v>
      </c>
      <c r="F436" s="663" t="s">
        <v>4029</v>
      </c>
      <c r="G436" s="664">
        <v>1526327</v>
      </c>
    </row>
    <row r="437" spans="1:7" ht="63">
      <c r="A437" s="608"/>
      <c r="B437" s="638" t="s">
        <v>4729</v>
      </c>
      <c r="C437" s="620" t="s">
        <v>4733</v>
      </c>
      <c r="D437" s="663" t="s">
        <v>5306</v>
      </c>
      <c r="E437" s="663" t="s">
        <v>5307</v>
      </c>
      <c r="F437" s="663" t="s">
        <v>4029</v>
      </c>
      <c r="G437" s="664">
        <v>2230302</v>
      </c>
    </row>
    <row r="438" spans="1:7" ht="63">
      <c r="A438" s="608"/>
      <c r="B438" s="638" t="s">
        <v>4736</v>
      </c>
      <c r="C438" s="620" t="s">
        <v>4733</v>
      </c>
      <c r="D438" s="663" t="s">
        <v>5308</v>
      </c>
      <c r="E438" s="663" t="s">
        <v>5309</v>
      </c>
      <c r="F438" s="663" t="s">
        <v>4029</v>
      </c>
      <c r="G438" s="664">
        <v>351988</v>
      </c>
    </row>
    <row r="439" spans="1:7" ht="15.75">
      <c r="A439" s="608"/>
      <c r="B439" s="638" t="s">
        <v>4029</v>
      </c>
      <c r="C439" s="620" t="s">
        <v>4029</v>
      </c>
      <c r="D439" s="663" t="s">
        <v>4029</v>
      </c>
      <c r="E439" s="663" t="s">
        <v>4029</v>
      </c>
      <c r="F439" s="663" t="s">
        <v>4029</v>
      </c>
      <c r="G439" s="664"/>
    </row>
    <row r="440" spans="1:7" ht="63">
      <c r="A440" s="608"/>
      <c r="B440" s="638" t="s">
        <v>4729</v>
      </c>
      <c r="C440" s="620" t="s">
        <v>4733</v>
      </c>
      <c r="D440" s="663" t="s">
        <v>5310</v>
      </c>
      <c r="E440" s="663" t="s">
        <v>5311</v>
      </c>
      <c r="F440" s="663" t="s">
        <v>4029</v>
      </c>
      <c r="G440" s="664">
        <v>2225486</v>
      </c>
    </row>
    <row r="441" spans="1:7" ht="63">
      <c r="A441" s="608"/>
      <c r="B441" s="638" t="s">
        <v>4729</v>
      </c>
      <c r="C441" s="620" t="s">
        <v>4733</v>
      </c>
      <c r="D441" s="663" t="s">
        <v>5312</v>
      </c>
      <c r="E441" s="663" t="s">
        <v>5313</v>
      </c>
      <c r="F441" s="663" t="s">
        <v>4029</v>
      </c>
      <c r="G441" s="664">
        <v>3246413</v>
      </c>
    </row>
    <row r="442" spans="1:7" ht="63">
      <c r="A442" s="608"/>
      <c r="B442" s="638" t="s">
        <v>4736</v>
      </c>
      <c r="C442" s="620" t="s">
        <v>4733</v>
      </c>
      <c r="D442" s="663" t="s">
        <v>5314</v>
      </c>
      <c r="E442" s="663" t="s">
        <v>5315</v>
      </c>
      <c r="F442" s="663" t="s">
        <v>4029</v>
      </c>
      <c r="G442" s="664">
        <v>510464</v>
      </c>
    </row>
    <row r="443" spans="1:7" ht="15.75">
      <c r="A443" s="608"/>
      <c r="B443" s="638" t="s">
        <v>4029</v>
      </c>
      <c r="C443" s="620" t="s">
        <v>4029</v>
      </c>
      <c r="D443" s="663" t="s">
        <v>4029</v>
      </c>
      <c r="E443" s="663" t="s">
        <v>4029</v>
      </c>
      <c r="F443" s="663" t="s">
        <v>4029</v>
      </c>
      <c r="G443" s="664"/>
    </row>
    <row r="444" spans="1:7" ht="47.25">
      <c r="A444" s="608"/>
      <c r="B444" s="638" t="s">
        <v>4729</v>
      </c>
      <c r="C444" s="620" t="s">
        <v>4772</v>
      </c>
      <c r="D444" s="663" t="s">
        <v>5316</v>
      </c>
      <c r="E444" s="663" t="s">
        <v>5317</v>
      </c>
      <c r="F444" s="663" t="s">
        <v>4029</v>
      </c>
      <c r="G444" s="664">
        <v>199816</v>
      </c>
    </row>
    <row r="445" spans="1:7" ht="47.25">
      <c r="A445" s="608"/>
      <c r="B445" s="638" t="s">
        <v>4729</v>
      </c>
      <c r="C445" s="620" t="s">
        <v>4772</v>
      </c>
      <c r="D445" s="663" t="s">
        <v>5318</v>
      </c>
      <c r="E445" s="663" t="s">
        <v>5319</v>
      </c>
      <c r="F445" s="663" t="s">
        <v>4029</v>
      </c>
      <c r="G445" s="664">
        <v>276307</v>
      </c>
    </row>
    <row r="446" spans="1:7" ht="63">
      <c r="A446" s="608"/>
      <c r="B446" s="638" t="s">
        <v>4736</v>
      </c>
      <c r="C446" s="620" t="s">
        <v>4772</v>
      </c>
      <c r="D446" s="663" t="s">
        <v>5320</v>
      </c>
      <c r="E446" s="663" t="s">
        <v>5321</v>
      </c>
      <c r="F446" s="663" t="s">
        <v>4029</v>
      </c>
      <c r="G446" s="664">
        <v>38245</v>
      </c>
    </row>
    <row r="447" spans="1:7" ht="15.75">
      <c r="A447" s="608"/>
      <c r="B447" s="638" t="s">
        <v>4029</v>
      </c>
      <c r="C447" s="620" t="s">
        <v>4029</v>
      </c>
      <c r="D447" s="663" t="s">
        <v>4029</v>
      </c>
      <c r="E447" s="663" t="s">
        <v>4029</v>
      </c>
      <c r="F447" s="663" t="s">
        <v>4029</v>
      </c>
      <c r="G447" s="664"/>
    </row>
    <row r="448" spans="1:7" ht="47.25">
      <c r="A448" s="608"/>
      <c r="B448" s="638" t="s">
        <v>4729</v>
      </c>
      <c r="C448" s="620" t="s">
        <v>4772</v>
      </c>
      <c r="D448" s="663" t="s">
        <v>5322</v>
      </c>
      <c r="E448" s="663" t="s">
        <v>5323</v>
      </c>
      <c r="F448" s="663" t="s">
        <v>4029</v>
      </c>
      <c r="G448" s="664">
        <v>239953</v>
      </c>
    </row>
    <row r="449" spans="1:7" ht="47.25">
      <c r="A449" s="608"/>
      <c r="B449" s="638" t="s">
        <v>4729</v>
      </c>
      <c r="C449" s="620" t="s">
        <v>4772</v>
      </c>
      <c r="D449" s="663" t="s">
        <v>5324</v>
      </c>
      <c r="E449" s="663" t="s">
        <v>5325</v>
      </c>
      <c r="F449" s="663" t="s">
        <v>4029</v>
      </c>
      <c r="G449" s="664">
        <v>334638</v>
      </c>
    </row>
    <row r="450" spans="1:7" ht="63">
      <c r="A450" s="608"/>
      <c r="B450" s="638" t="s">
        <v>4736</v>
      </c>
      <c r="C450" s="620" t="s">
        <v>4772</v>
      </c>
      <c r="D450" s="663" t="s">
        <v>5326</v>
      </c>
      <c r="E450" s="663" t="s">
        <v>5327</v>
      </c>
      <c r="F450" s="663" t="s">
        <v>4029</v>
      </c>
      <c r="G450" s="664">
        <v>47343</v>
      </c>
    </row>
    <row r="451" spans="1:7" ht="15.75">
      <c r="A451" s="608"/>
      <c r="B451" s="638" t="s">
        <v>4029</v>
      </c>
      <c r="C451" s="620" t="s">
        <v>4029</v>
      </c>
      <c r="D451" s="663" t="s">
        <v>4029</v>
      </c>
      <c r="E451" s="663" t="s">
        <v>4029</v>
      </c>
      <c r="F451" s="663" t="s">
        <v>4029</v>
      </c>
      <c r="G451" s="664"/>
    </row>
    <row r="452" spans="1:7" ht="47.25">
      <c r="A452" s="608"/>
      <c r="B452" s="638" t="s">
        <v>4729</v>
      </c>
      <c r="C452" s="620" t="s">
        <v>4772</v>
      </c>
      <c r="D452" s="663" t="s">
        <v>5328</v>
      </c>
      <c r="E452" s="663" t="s">
        <v>5329</v>
      </c>
      <c r="F452" s="663" t="s">
        <v>4029</v>
      </c>
      <c r="G452" s="664">
        <v>326521</v>
      </c>
    </row>
    <row r="453" spans="1:7" ht="47.25">
      <c r="A453" s="608"/>
      <c r="B453" s="638" t="s">
        <v>4729</v>
      </c>
      <c r="C453" s="620" t="s">
        <v>4772</v>
      </c>
      <c r="D453" s="663" t="s">
        <v>5330</v>
      </c>
      <c r="E453" s="663" t="s">
        <v>5331</v>
      </c>
      <c r="F453" s="663" t="s">
        <v>4029</v>
      </c>
      <c r="G453" s="664">
        <v>464185</v>
      </c>
    </row>
    <row r="454" spans="1:7" ht="63">
      <c r="A454" s="608"/>
      <c r="B454" s="638" t="s">
        <v>4736</v>
      </c>
      <c r="C454" s="620" t="s">
        <v>4772</v>
      </c>
      <c r="D454" s="663" t="s">
        <v>5332</v>
      </c>
      <c r="E454" s="663" t="s">
        <v>5333</v>
      </c>
      <c r="F454" s="663" t="s">
        <v>4029</v>
      </c>
      <c r="G454" s="664">
        <v>68832</v>
      </c>
    </row>
    <row r="455" spans="1:7" ht="15.75">
      <c r="A455" s="608"/>
      <c r="B455" s="638" t="s">
        <v>4029</v>
      </c>
      <c r="C455" s="620" t="s">
        <v>4029</v>
      </c>
      <c r="D455" s="663" t="s">
        <v>4029</v>
      </c>
      <c r="E455" s="663" t="s">
        <v>4029</v>
      </c>
      <c r="F455" s="663" t="s">
        <v>4029</v>
      </c>
      <c r="G455" s="664"/>
    </row>
    <row r="456" spans="1:7" ht="47.25">
      <c r="A456" s="608"/>
      <c r="B456" s="638" t="s">
        <v>4729</v>
      </c>
      <c r="C456" s="620" t="s">
        <v>4772</v>
      </c>
      <c r="D456" s="663" t="s">
        <v>5334</v>
      </c>
      <c r="E456" s="663" t="s">
        <v>5335</v>
      </c>
      <c r="F456" s="663" t="s">
        <v>4029</v>
      </c>
      <c r="G456" s="664">
        <v>474690</v>
      </c>
    </row>
    <row r="457" spans="1:7" ht="47.25">
      <c r="A457" s="608"/>
      <c r="B457" s="638" t="s">
        <v>4729</v>
      </c>
      <c r="C457" s="620" t="s">
        <v>4772</v>
      </c>
      <c r="D457" s="663" t="s">
        <v>5336</v>
      </c>
      <c r="E457" s="663" t="s">
        <v>5337</v>
      </c>
      <c r="F457" s="663" t="s">
        <v>4029</v>
      </c>
      <c r="G457" s="664">
        <v>683256</v>
      </c>
    </row>
    <row r="458" spans="1:7" ht="63">
      <c r="A458" s="608"/>
      <c r="B458" s="638" t="s">
        <v>4736</v>
      </c>
      <c r="C458" s="620" t="s">
        <v>4772</v>
      </c>
      <c r="D458" s="663" t="s">
        <v>5338</v>
      </c>
      <c r="E458" s="663" t="s">
        <v>5339</v>
      </c>
      <c r="F458" s="663" t="s">
        <v>4029</v>
      </c>
      <c r="G458" s="664">
        <v>104283</v>
      </c>
    </row>
    <row r="459" spans="1:7" ht="15.75">
      <c r="A459" s="608"/>
      <c r="B459" s="638" t="s">
        <v>4029</v>
      </c>
      <c r="C459" s="620" t="s">
        <v>4029</v>
      </c>
      <c r="D459" s="663" t="s">
        <v>4029</v>
      </c>
      <c r="E459" s="663" t="s">
        <v>4029</v>
      </c>
      <c r="F459" s="663" t="s">
        <v>4029</v>
      </c>
      <c r="G459" s="664"/>
    </row>
    <row r="460" spans="1:7" ht="63">
      <c r="A460" s="608"/>
      <c r="B460" s="638" t="s">
        <v>4729</v>
      </c>
      <c r="C460" s="620" t="s">
        <v>4772</v>
      </c>
      <c r="D460" s="663" t="s">
        <v>5340</v>
      </c>
      <c r="E460" s="663" t="s">
        <v>5341</v>
      </c>
      <c r="F460" s="663" t="s">
        <v>4029</v>
      </c>
      <c r="G460" s="664">
        <v>779777</v>
      </c>
    </row>
    <row r="461" spans="1:7" ht="63">
      <c r="A461" s="608"/>
      <c r="B461" s="638" t="s">
        <v>4729</v>
      </c>
      <c r="C461" s="620" t="s">
        <v>4772</v>
      </c>
      <c r="D461" s="663" t="s">
        <v>5342</v>
      </c>
      <c r="E461" s="663" t="s">
        <v>5343</v>
      </c>
      <c r="F461" s="663" t="s">
        <v>4029</v>
      </c>
      <c r="G461" s="664">
        <v>1135983</v>
      </c>
    </row>
    <row r="462" spans="1:7" ht="63">
      <c r="A462" s="608"/>
      <c r="B462" s="638" t="s">
        <v>4736</v>
      </c>
      <c r="C462" s="620" t="s">
        <v>4772</v>
      </c>
      <c r="D462" s="663" t="s">
        <v>5344</v>
      </c>
      <c r="E462" s="663" t="s">
        <v>5345</v>
      </c>
      <c r="F462" s="663" t="s">
        <v>4029</v>
      </c>
      <c r="G462" s="664">
        <v>178103</v>
      </c>
    </row>
    <row r="463" spans="1:7" ht="15.75">
      <c r="A463" s="608"/>
      <c r="B463" s="638" t="s">
        <v>4029</v>
      </c>
      <c r="C463" s="620" t="s">
        <v>4029</v>
      </c>
      <c r="D463" s="663" t="s">
        <v>4029</v>
      </c>
      <c r="E463" s="663" t="s">
        <v>4029</v>
      </c>
      <c r="F463" s="663" t="s">
        <v>4029</v>
      </c>
      <c r="G463" s="664"/>
    </row>
    <row r="464" spans="1:7" ht="63">
      <c r="A464" s="608"/>
      <c r="B464" s="638" t="s">
        <v>4729</v>
      </c>
      <c r="C464" s="620" t="s">
        <v>4772</v>
      </c>
      <c r="D464" s="663" t="s">
        <v>5346</v>
      </c>
      <c r="E464" s="663" t="s">
        <v>5347</v>
      </c>
      <c r="F464" s="663" t="s">
        <v>4029</v>
      </c>
      <c r="G464" s="664">
        <v>1335929</v>
      </c>
    </row>
    <row r="465" spans="1:7" ht="63">
      <c r="A465" s="608"/>
      <c r="B465" s="638" t="s">
        <v>4729</v>
      </c>
      <c r="C465" s="620" t="s">
        <v>4772</v>
      </c>
      <c r="D465" s="663" t="s">
        <v>5348</v>
      </c>
      <c r="E465" s="663" t="s">
        <v>5349</v>
      </c>
      <c r="F465" s="663" t="s">
        <v>4029</v>
      </c>
      <c r="G465" s="664">
        <v>1953591</v>
      </c>
    </row>
    <row r="466" spans="1:7" ht="63">
      <c r="A466" s="608"/>
      <c r="B466" s="638" t="s">
        <v>4736</v>
      </c>
      <c r="C466" s="620" t="s">
        <v>4772</v>
      </c>
      <c r="D466" s="663" t="s">
        <v>5350</v>
      </c>
      <c r="E466" s="663" t="s">
        <v>5351</v>
      </c>
      <c r="F466" s="663" t="s">
        <v>4029</v>
      </c>
      <c r="G466" s="664">
        <v>308831</v>
      </c>
    </row>
    <row r="467" spans="1:7" ht="15.75">
      <c r="A467" s="608"/>
      <c r="B467" s="638" t="s">
        <v>4029</v>
      </c>
      <c r="C467" s="620" t="s">
        <v>4029</v>
      </c>
      <c r="D467" s="663" t="s">
        <v>4029</v>
      </c>
      <c r="E467" s="663" t="s">
        <v>4029</v>
      </c>
      <c r="F467" s="663" t="s">
        <v>4029</v>
      </c>
      <c r="G467" s="664"/>
    </row>
    <row r="468" spans="1:7" ht="63">
      <c r="A468" s="608"/>
      <c r="B468" s="638" t="s">
        <v>4729</v>
      </c>
      <c r="C468" s="620" t="s">
        <v>4772</v>
      </c>
      <c r="D468" s="663" t="s">
        <v>5352</v>
      </c>
      <c r="E468" s="663" t="s">
        <v>5353</v>
      </c>
      <c r="F468" s="663" t="s">
        <v>4029</v>
      </c>
      <c r="G468" s="664">
        <v>1923937</v>
      </c>
    </row>
    <row r="469" spans="1:7" ht="63">
      <c r="A469" s="608"/>
      <c r="B469" s="638" t="s">
        <v>4729</v>
      </c>
      <c r="C469" s="620" t="s">
        <v>4772</v>
      </c>
      <c r="D469" s="663" t="s">
        <v>5354</v>
      </c>
      <c r="E469" s="663" t="s">
        <v>5355</v>
      </c>
      <c r="F469" s="663" t="s">
        <v>4029</v>
      </c>
      <c r="G469" s="664">
        <v>2808163</v>
      </c>
    </row>
    <row r="470" spans="1:7" ht="63">
      <c r="A470" s="608"/>
      <c r="B470" s="638" t="s">
        <v>4736</v>
      </c>
      <c r="C470" s="620" t="s">
        <v>4772</v>
      </c>
      <c r="D470" s="663" t="s">
        <v>5356</v>
      </c>
      <c r="E470" s="663" t="s">
        <v>5357</v>
      </c>
      <c r="F470" s="663" t="s">
        <v>4029</v>
      </c>
      <c r="G470" s="664">
        <v>442113</v>
      </c>
    </row>
    <row r="471" spans="1:7" ht="15.75">
      <c r="A471" s="608"/>
      <c r="B471" s="638" t="s">
        <v>4029</v>
      </c>
      <c r="C471" s="620" t="s">
        <v>4029</v>
      </c>
      <c r="D471" s="663" t="s">
        <v>4029</v>
      </c>
      <c r="E471" s="663" t="s">
        <v>4029</v>
      </c>
      <c r="F471" s="663" t="s">
        <v>4029</v>
      </c>
      <c r="G471" s="664"/>
    </row>
    <row r="472" spans="1:7" ht="47.25">
      <c r="A472" s="608"/>
      <c r="B472" s="638" t="s">
        <v>4729</v>
      </c>
      <c r="C472" s="620" t="s">
        <v>4807</v>
      </c>
      <c r="D472" s="663" t="s">
        <v>5358</v>
      </c>
      <c r="E472" s="663" t="s">
        <v>5359</v>
      </c>
      <c r="F472" s="663" t="s">
        <v>4029</v>
      </c>
      <c r="G472" s="664">
        <v>208050</v>
      </c>
    </row>
    <row r="473" spans="1:7" ht="47.25">
      <c r="A473" s="608"/>
      <c r="B473" s="638" t="s">
        <v>4729</v>
      </c>
      <c r="C473" s="620" t="s">
        <v>4807</v>
      </c>
      <c r="D473" s="663" t="s">
        <v>5360</v>
      </c>
      <c r="E473" s="663" t="s">
        <v>5361</v>
      </c>
      <c r="F473" s="663" t="s">
        <v>4029</v>
      </c>
      <c r="G473" s="664">
        <v>288272</v>
      </c>
    </row>
    <row r="474" spans="1:7" ht="63">
      <c r="A474" s="608"/>
      <c r="B474" s="638" t="s">
        <v>4736</v>
      </c>
      <c r="C474" s="620" t="s">
        <v>4807</v>
      </c>
      <c r="D474" s="663" t="s">
        <v>5362</v>
      </c>
      <c r="E474" s="663" t="s">
        <v>5363</v>
      </c>
      <c r="F474" s="663" t="s">
        <v>4029</v>
      </c>
      <c r="G474" s="664">
        <v>40111</v>
      </c>
    </row>
    <row r="475" spans="1:7" ht="15.75">
      <c r="A475" s="608"/>
      <c r="B475" s="638" t="s">
        <v>4029</v>
      </c>
      <c r="C475" s="620" t="s">
        <v>4029</v>
      </c>
      <c r="D475" s="663" t="s">
        <v>4029</v>
      </c>
      <c r="E475" s="663" t="s">
        <v>4029</v>
      </c>
      <c r="F475" s="663" t="s">
        <v>4029</v>
      </c>
      <c r="G475" s="664"/>
    </row>
    <row r="476" spans="1:7" ht="47.25">
      <c r="A476" s="608"/>
      <c r="B476" s="638" t="s">
        <v>4729</v>
      </c>
      <c r="C476" s="620" t="s">
        <v>4807</v>
      </c>
      <c r="D476" s="663" t="s">
        <v>5364</v>
      </c>
      <c r="E476" s="663" t="s">
        <v>5365</v>
      </c>
      <c r="F476" s="663" t="s">
        <v>4029</v>
      </c>
      <c r="G476" s="664">
        <v>256419</v>
      </c>
    </row>
    <row r="477" spans="1:7" ht="47.25">
      <c r="A477" s="608"/>
      <c r="B477" s="638" t="s">
        <v>4729</v>
      </c>
      <c r="C477" s="620" t="s">
        <v>4807</v>
      </c>
      <c r="D477" s="663" t="s">
        <v>5366</v>
      </c>
      <c r="E477" s="663" t="s">
        <v>5367</v>
      </c>
      <c r="F477" s="663" t="s">
        <v>4029</v>
      </c>
      <c r="G477" s="664">
        <v>358570</v>
      </c>
    </row>
    <row r="478" spans="1:7" ht="63">
      <c r="A478" s="608"/>
      <c r="B478" s="638" t="s">
        <v>4736</v>
      </c>
      <c r="C478" s="620" t="s">
        <v>4807</v>
      </c>
      <c r="D478" s="663" t="s">
        <v>5368</v>
      </c>
      <c r="E478" s="663" t="s">
        <v>5369</v>
      </c>
      <c r="F478" s="663" t="s">
        <v>4029</v>
      </c>
      <c r="G478" s="664">
        <v>51075</v>
      </c>
    </row>
    <row r="479" spans="1:7" ht="15.75">
      <c r="A479" s="608"/>
      <c r="B479" s="638" t="s">
        <v>4029</v>
      </c>
      <c r="C479" s="620" t="s">
        <v>4029</v>
      </c>
      <c r="D479" s="663" t="s">
        <v>4029</v>
      </c>
      <c r="E479" s="663" t="s">
        <v>4029</v>
      </c>
      <c r="F479" s="663" t="s">
        <v>4029</v>
      </c>
      <c r="G479" s="664"/>
    </row>
    <row r="480" spans="1:7" ht="47.25">
      <c r="A480" s="608"/>
      <c r="B480" s="638" t="s">
        <v>4729</v>
      </c>
      <c r="C480" s="620" t="s">
        <v>4807</v>
      </c>
      <c r="D480" s="663" t="s">
        <v>5370</v>
      </c>
      <c r="E480" s="663" t="s">
        <v>5371</v>
      </c>
      <c r="F480" s="663" t="s">
        <v>4029</v>
      </c>
      <c r="G480" s="664">
        <v>356367</v>
      </c>
    </row>
    <row r="481" spans="1:7" ht="47.25">
      <c r="A481" s="608"/>
      <c r="B481" s="638" t="s">
        <v>4729</v>
      </c>
      <c r="C481" s="620" t="s">
        <v>4807</v>
      </c>
      <c r="D481" s="663" t="s">
        <v>5372</v>
      </c>
      <c r="E481" s="663" t="s">
        <v>5373</v>
      </c>
      <c r="F481" s="663" t="s">
        <v>4029</v>
      </c>
      <c r="G481" s="664">
        <v>507561</v>
      </c>
    </row>
    <row r="482" spans="1:7" ht="63">
      <c r="A482" s="608"/>
      <c r="B482" s="638" t="s">
        <v>4736</v>
      </c>
      <c r="C482" s="620" t="s">
        <v>4807</v>
      </c>
      <c r="D482" s="663" t="s">
        <v>5374</v>
      </c>
      <c r="E482" s="663" t="s">
        <v>5375</v>
      </c>
      <c r="F482" s="663" t="s">
        <v>4029</v>
      </c>
      <c r="G482" s="664">
        <v>75597</v>
      </c>
    </row>
    <row r="483" spans="1:7" ht="15.75">
      <c r="A483" s="608"/>
      <c r="B483" s="638" t="s">
        <v>4029</v>
      </c>
      <c r="C483" s="620" t="s">
        <v>4029</v>
      </c>
      <c r="D483" s="663" t="s">
        <v>4029</v>
      </c>
      <c r="E483" s="663" t="s">
        <v>4029</v>
      </c>
      <c r="F483" s="663" t="s">
        <v>4029</v>
      </c>
      <c r="G483" s="664"/>
    </row>
    <row r="484" spans="1:7" ht="47.25">
      <c r="A484" s="608"/>
      <c r="B484" s="638" t="s">
        <v>4729</v>
      </c>
      <c r="C484" s="620" t="s">
        <v>4807</v>
      </c>
      <c r="D484" s="663" t="s">
        <v>5376</v>
      </c>
      <c r="E484" s="663" t="s">
        <v>5377</v>
      </c>
      <c r="F484" s="663" t="s">
        <v>4029</v>
      </c>
      <c r="G484" s="664">
        <v>529236</v>
      </c>
    </row>
    <row r="485" spans="1:7" ht="47.25">
      <c r="A485" s="608"/>
      <c r="B485" s="638" t="s">
        <v>4729</v>
      </c>
      <c r="C485" s="620" t="s">
        <v>4807</v>
      </c>
      <c r="D485" s="663" t="s">
        <v>5378</v>
      </c>
      <c r="E485" s="663" t="s">
        <v>5379</v>
      </c>
      <c r="F485" s="663" t="s">
        <v>4029</v>
      </c>
      <c r="G485" s="664">
        <v>762530</v>
      </c>
    </row>
    <row r="486" spans="1:7" ht="63">
      <c r="A486" s="608"/>
      <c r="B486" s="638" t="s">
        <v>4736</v>
      </c>
      <c r="C486" s="620" t="s">
        <v>4807</v>
      </c>
      <c r="D486" s="663" t="s">
        <v>5380</v>
      </c>
      <c r="E486" s="663" t="s">
        <v>5381</v>
      </c>
      <c r="F486" s="663" t="s">
        <v>4029</v>
      </c>
      <c r="G486" s="664">
        <v>116647</v>
      </c>
    </row>
    <row r="487" spans="1:7" ht="15.75">
      <c r="A487" s="608"/>
      <c r="B487" s="638" t="s">
        <v>4029</v>
      </c>
      <c r="C487" s="620" t="s">
        <v>4029</v>
      </c>
      <c r="D487" s="663" t="s">
        <v>4029</v>
      </c>
      <c r="E487" s="663" t="s">
        <v>4029</v>
      </c>
      <c r="F487" s="663" t="s">
        <v>4029</v>
      </c>
      <c r="G487" s="664"/>
    </row>
    <row r="488" spans="1:7" ht="63">
      <c r="A488" s="608"/>
      <c r="B488" s="638" t="s">
        <v>4729</v>
      </c>
      <c r="C488" s="620" t="s">
        <v>4807</v>
      </c>
      <c r="D488" s="663" t="s">
        <v>5382</v>
      </c>
      <c r="E488" s="663" t="s">
        <v>5383</v>
      </c>
      <c r="F488" s="663" t="s">
        <v>4029</v>
      </c>
      <c r="G488" s="664">
        <v>883723</v>
      </c>
    </row>
    <row r="489" spans="1:7" ht="63">
      <c r="A489" s="608"/>
      <c r="B489" s="638" t="s">
        <v>4729</v>
      </c>
      <c r="C489" s="620" t="s">
        <v>4807</v>
      </c>
      <c r="D489" s="663" t="s">
        <v>5384</v>
      </c>
      <c r="E489" s="663" t="s">
        <v>5385</v>
      </c>
      <c r="F489" s="663" t="s">
        <v>4029</v>
      </c>
      <c r="G489" s="664">
        <v>1287052</v>
      </c>
    </row>
    <row r="490" spans="1:7" ht="63">
      <c r="A490" s="608"/>
      <c r="B490" s="638" t="s">
        <v>4736</v>
      </c>
      <c r="C490" s="620" t="s">
        <v>4807</v>
      </c>
      <c r="D490" s="663" t="s">
        <v>5386</v>
      </c>
      <c r="E490" s="663" t="s">
        <v>5387</v>
      </c>
      <c r="F490" s="663" t="s">
        <v>4029</v>
      </c>
      <c r="G490" s="664">
        <v>201664</v>
      </c>
    </row>
    <row r="491" spans="1:7" ht="15.75">
      <c r="A491" s="608"/>
      <c r="B491" s="638" t="s">
        <v>4029</v>
      </c>
      <c r="C491" s="620" t="s">
        <v>4029</v>
      </c>
      <c r="D491" s="663" t="s">
        <v>4029</v>
      </c>
      <c r="E491" s="663" t="s">
        <v>4029</v>
      </c>
      <c r="F491" s="663" t="s">
        <v>4029</v>
      </c>
      <c r="G491" s="664"/>
    </row>
    <row r="492" spans="1:7" ht="63">
      <c r="A492" s="608"/>
      <c r="B492" s="638" t="s">
        <v>4729</v>
      </c>
      <c r="C492" s="620" t="s">
        <v>4807</v>
      </c>
      <c r="D492" s="663" t="s">
        <v>5388</v>
      </c>
      <c r="E492" s="663" t="s">
        <v>5389</v>
      </c>
      <c r="F492" s="663" t="s">
        <v>4029</v>
      </c>
      <c r="G492" s="664">
        <v>1526327</v>
      </c>
    </row>
    <row r="493" spans="1:7" ht="63">
      <c r="A493" s="608"/>
      <c r="B493" s="638" t="s">
        <v>4729</v>
      </c>
      <c r="C493" s="620" t="s">
        <v>4807</v>
      </c>
      <c r="D493" s="663" t="s">
        <v>5390</v>
      </c>
      <c r="E493" s="663" t="s">
        <v>5391</v>
      </c>
      <c r="F493" s="663" t="s">
        <v>4029</v>
      </c>
      <c r="G493" s="664">
        <v>2230302</v>
      </c>
    </row>
    <row r="494" spans="1:7" ht="63">
      <c r="A494" s="608"/>
      <c r="B494" s="638" t="s">
        <v>4736</v>
      </c>
      <c r="C494" s="620" t="s">
        <v>4807</v>
      </c>
      <c r="D494" s="663" t="s">
        <v>5392</v>
      </c>
      <c r="E494" s="663" t="s">
        <v>5393</v>
      </c>
      <c r="F494" s="663" t="s">
        <v>4029</v>
      </c>
      <c r="G494" s="664">
        <v>351988</v>
      </c>
    </row>
    <row r="495" spans="1:7" ht="15.75">
      <c r="A495" s="608"/>
      <c r="B495" s="638" t="s">
        <v>4029</v>
      </c>
      <c r="C495" s="620" t="s">
        <v>4029</v>
      </c>
      <c r="D495" s="663" t="s">
        <v>4029</v>
      </c>
      <c r="E495" s="663" t="s">
        <v>4029</v>
      </c>
      <c r="F495" s="663" t="s">
        <v>4029</v>
      </c>
      <c r="G495" s="664"/>
    </row>
    <row r="496" spans="1:7" ht="63">
      <c r="A496" s="608"/>
      <c r="B496" s="638" t="s">
        <v>4729</v>
      </c>
      <c r="C496" s="620" t="s">
        <v>4807</v>
      </c>
      <c r="D496" s="663" t="s">
        <v>5394</v>
      </c>
      <c r="E496" s="663" t="s">
        <v>5395</v>
      </c>
      <c r="F496" s="663" t="s">
        <v>4029</v>
      </c>
      <c r="G496" s="664">
        <v>2225486</v>
      </c>
    </row>
    <row r="497" spans="1:7" ht="63">
      <c r="A497" s="608"/>
      <c r="B497" s="638" t="s">
        <v>4729</v>
      </c>
      <c r="C497" s="620" t="s">
        <v>4807</v>
      </c>
      <c r="D497" s="663" t="s">
        <v>5396</v>
      </c>
      <c r="E497" s="663" t="s">
        <v>5397</v>
      </c>
      <c r="F497" s="663" t="s">
        <v>4029</v>
      </c>
      <c r="G497" s="664">
        <v>3246413</v>
      </c>
    </row>
    <row r="498" spans="1:7" ht="63">
      <c r="A498" s="608"/>
      <c r="B498" s="638" t="s">
        <v>4736</v>
      </c>
      <c r="C498" s="620" t="s">
        <v>4807</v>
      </c>
      <c r="D498" s="663" t="s">
        <v>5398</v>
      </c>
      <c r="E498" s="663" t="s">
        <v>5399</v>
      </c>
      <c r="F498" s="663" t="s">
        <v>4029</v>
      </c>
      <c r="G498" s="664">
        <v>510464</v>
      </c>
    </row>
    <row r="499" spans="1:7" ht="15.75">
      <c r="A499" s="608"/>
      <c r="B499" s="638" t="s">
        <v>4029</v>
      </c>
      <c r="C499" s="620" t="s">
        <v>4029</v>
      </c>
      <c r="D499" s="663" t="s">
        <v>4029</v>
      </c>
      <c r="E499" s="663" t="s">
        <v>4029</v>
      </c>
      <c r="F499" s="663" t="s">
        <v>4029</v>
      </c>
      <c r="G499" s="664"/>
    </row>
    <row r="500" spans="1:7" ht="47.25">
      <c r="A500" s="608"/>
      <c r="B500" s="638" t="s">
        <v>4729</v>
      </c>
      <c r="C500" s="620" t="s">
        <v>4844</v>
      </c>
      <c r="D500" s="663" t="s">
        <v>5400</v>
      </c>
      <c r="E500" s="663" t="s">
        <v>5401</v>
      </c>
      <c r="F500" s="663" t="s">
        <v>4029</v>
      </c>
      <c r="G500" s="664">
        <v>199816</v>
      </c>
    </row>
    <row r="501" spans="1:7" ht="47.25">
      <c r="A501" s="608"/>
      <c r="B501" s="638" t="s">
        <v>4729</v>
      </c>
      <c r="C501" s="620" t="s">
        <v>4844</v>
      </c>
      <c r="D501" s="663" t="s">
        <v>5402</v>
      </c>
      <c r="E501" s="663" t="s">
        <v>5403</v>
      </c>
      <c r="F501" s="663" t="s">
        <v>4029</v>
      </c>
      <c r="G501" s="664">
        <v>276307</v>
      </c>
    </row>
    <row r="502" spans="1:7" ht="63">
      <c r="A502" s="608"/>
      <c r="B502" s="638" t="s">
        <v>4736</v>
      </c>
      <c r="C502" s="620" t="s">
        <v>4844</v>
      </c>
      <c r="D502" s="663" t="s">
        <v>5404</v>
      </c>
      <c r="E502" s="663" t="s">
        <v>5405</v>
      </c>
      <c r="F502" s="663" t="s">
        <v>4029</v>
      </c>
      <c r="G502" s="664">
        <v>38245</v>
      </c>
    </row>
    <row r="503" spans="1:7" ht="15.75">
      <c r="A503" s="608"/>
      <c r="B503" s="638" t="s">
        <v>4029</v>
      </c>
      <c r="C503" s="620" t="s">
        <v>4029</v>
      </c>
      <c r="D503" s="663" t="s">
        <v>4029</v>
      </c>
      <c r="E503" s="663" t="s">
        <v>4029</v>
      </c>
      <c r="F503" s="663" t="s">
        <v>4029</v>
      </c>
      <c r="G503" s="664"/>
    </row>
    <row r="504" spans="1:7" ht="47.25">
      <c r="A504" s="608"/>
      <c r="B504" s="638" t="s">
        <v>4729</v>
      </c>
      <c r="C504" s="620" t="s">
        <v>4844</v>
      </c>
      <c r="D504" s="663" t="s">
        <v>5406</v>
      </c>
      <c r="E504" s="663" t="s">
        <v>5407</v>
      </c>
      <c r="F504" s="663" t="s">
        <v>4029</v>
      </c>
      <c r="G504" s="664">
        <v>239953</v>
      </c>
    </row>
    <row r="505" spans="1:7" ht="47.25">
      <c r="A505" s="608"/>
      <c r="B505" s="638" t="s">
        <v>4729</v>
      </c>
      <c r="C505" s="620" t="s">
        <v>4844</v>
      </c>
      <c r="D505" s="663" t="s">
        <v>5408</v>
      </c>
      <c r="E505" s="663" t="s">
        <v>5409</v>
      </c>
      <c r="F505" s="663" t="s">
        <v>4029</v>
      </c>
      <c r="G505" s="664">
        <v>334638</v>
      </c>
    </row>
    <row r="506" spans="1:7" ht="63">
      <c r="A506" s="608"/>
      <c r="B506" s="638" t="s">
        <v>4736</v>
      </c>
      <c r="C506" s="620" t="s">
        <v>4844</v>
      </c>
      <c r="D506" s="663" t="s">
        <v>5410</v>
      </c>
      <c r="E506" s="663" t="s">
        <v>5411</v>
      </c>
      <c r="F506" s="663" t="s">
        <v>4029</v>
      </c>
      <c r="G506" s="664">
        <v>47343</v>
      </c>
    </row>
    <row r="507" spans="1:7" ht="15.75">
      <c r="A507" s="608"/>
      <c r="B507" s="638" t="s">
        <v>4029</v>
      </c>
      <c r="C507" s="620" t="s">
        <v>4029</v>
      </c>
      <c r="D507" s="663" t="s">
        <v>4029</v>
      </c>
      <c r="E507" s="663" t="s">
        <v>4029</v>
      </c>
      <c r="F507" s="663" t="s">
        <v>4029</v>
      </c>
      <c r="G507" s="664"/>
    </row>
    <row r="508" spans="1:7" ht="47.25">
      <c r="A508" s="608"/>
      <c r="B508" s="638" t="s">
        <v>4729</v>
      </c>
      <c r="C508" s="620" t="s">
        <v>4844</v>
      </c>
      <c r="D508" s="663" t="s">
        <v>5412</v>
      </c>
      <c r="E508" s="663" t="s">
        <v>5413</v>
      </c>
      <c r="F508" s="663" t="s">
        <v>4029</v>
      </c>
      <c r="G508" s="664">
        <v>326521</v>
      </c>
    </row>
    <row r="509" spans="1:7" ht="47.25">
      <c r="A509" s="608"/>
      <c r="B509" s="638" t="s">
        <v>4729</v>
      </c>
      <c r="C509" s="620" t="s">
        <v>4844</v>
      </c>
      <c r="D509" s="663" t="s">
        <v>5414</v>
      </c>
      <c r="E509" s="663" t="s">
        <v>5415</v>
      </c>
      <c r="F509" s="663" t="s">
        <v>4029</v>
      </c>
      <c r="G509" s="664">
        <v>464185</v>
      </c>
    </row>
    <row r="510" spans="1:7" ht="63">
      <c r="A510" s="608"/>
      <c r="B510" s="638" t="s">
        <v>4736</v>
      </c>
      <c r="C510" s="620" t="s">
        <v>4844</v>
      </c>
      <c r="D510" s="663" t="s">
        <v>5416</v>
      </c>
      <c r="E510" s="663" t="s">
        <v>5417</v>
      </c>
      <c r="F510" s="663" t="s">
        <v>4029</v>
      </c>
      <c r="G510" s="664">
        <v>68832</v>
      </c>
    </row>
    <row r="511" spans="1:7" ht="15.75">
      <c r="A511" s="608"/>
      <c r="B511" s="638" t="s">
        <v>4029</v>
      </c>
      <c r="C511" s="620" t="s">
        <v>4029</v>
      </c>
      <c r="D511" s="663" t="s">
        <v>4029</v>
      </c>
      <c r="E511" s="663" t="s">
        <v>4029</v>
      </c>
      <c r="F511" s="663" t="s">
        <v>4029</v>
      </c>
      <c r="G511" s="664"/>
    </row>
    <row r="512" spans="1:7" ht="47.25">
      <c r="A512" s="608"/>
      <c r="B512" s="638" t="s">
        <v>4729</v>
      </c>
      <c r="C512" s="620" t="s">
        <v>4844</v>
      </c>
      <c r="D512" s="663" t="s">
        <v>5418</v>
      </c>
      <c r="E512" s="663" t="s">
        <v>5419</v>
      </c>
      <c r="F512" s="663" t="s">
        <v>4029</v>
      </c>
      <c r="G512" s="664">
        <v>474690</v>
      </c>
    </row>
    <row r="513" spans="1:7" ht="47.25">
      <c r="A513" s="608"/>
      <c r="B513" s="638" t="s">
        <v>4729</v>
      </c>
      <c r="C513" s="620" t="s">
        <v>4844</v>
      </c>
      <c r="D513" s="663" t="s">
        <v>5420</v>
      </c>
      <c r="E513" s="663" t="s">
        <v>5421</v>
      </c>
      <c r="F513" s="663" t="s">
        <v>4029</v>
      </c>
      <c r="G513" s="664">
        <v>683256</v>
      </c>
    </row>
    <row r="514" spans="1:7" ht="63">
      <c r="A514" s="608"/>
      <c r="B514" s="638" t="s">
        <v>4736</v>
      </c>
      <c r="C514" s="620" t="s">
        <v>4844</v>
      </c>
      <c r="D514" s="663" t="s">
        <v>5422</v>
      </c>
      <c r="E514" s="663" t="s">
        <v>5423</v>
      </c>
      <c r="F514" s="663" t="s">
        <v>4029</v>
      </c>
      <c r="G514" s="664">
        <v>104283</v>
      </c>
    </row>
    <row r="515" spans="1:7" ht="15.75">
      <c r="A515" s="608"/>
      <c r="B515" s="638" t="s">
        <v>4029</v>
      </c>
      <c r="C515" s="620" t="s">
        <v>4029</v>
      </c>
      <c r="D515" s="663" t="s">
        <v>4029</v>
      </c>
      <c r="E515" s="663" t="s">
        <v>4029</v>
      </c>
      <c r="F515" s="663" t="s">
        <v>4029</v>
      </c>
      <c r="G515" s="664"/>
    </row>
    <row r="516" spans="1:7" ht="63">
      <c r="A516" s="608"/>
      <c r="B516" s="638" t="s">
        <v>4729</v>
      </c>
      <c r="C516" s="620" t="s">
        <v>4844</v>
      </c>
      <c r="D516" s="663" t="s">
        <v>5424</v>
      </c>
      <c r="E516" s="663" t="s">
        <v>5425</v>
      </c>
      <c r="F516" s="663" t="s">
        <v>4029</v>
      </c>
      <c r="G516" s="664">
        <v>779777</v>
      </c>
    </row>
    <row r="517" spans="1:7" ht="63">
      <c r="A517" s="608"/>
      <c r="B517" s="638" t="s">
        <v>4729</v>
      </c>
      <c r="C517" s="620" t="s">
        <v>4844</v>
      </c>
      <c r="D517" s="663" t="s">
        <v>5426</v>
      </c>
      <c r="E517" s="663" t="s">
        <v>5427</v>
      </c>
      <c r="F517" s="663" t="s">
        <v>4029</v>
      </c>
      <c r="G517" s="664">
        <v>1135983</v>
      </c>
    </row>
    <row r="518" spans="1:7" ht="63">
      <c r="A518" s="608"/>
      <c r="B518" s="638" t="s">
        <v>4736</v>
      </c>
      <c r="C518" s="620" t="s">
        <v>4844</v>
      </c>
      <c r="D518" s="663" t="s">
        <v>5428</v>
      </c>
      <c r="E518" s="663" t="s">
        <v>5429</v>
      </c>
      <c r="F518" s="663" t="s">
        <v>4029</v>
      </c>
      <c r="G518" s="664">
        <v>178103</v>
      </c>
    </row>
    <row r="519" spans="1:7" ht="15.75">
      <c r="A519" s="608"/>
      <c r="B519" s="638" t="s">
        <v>4029</v>
      </c>
      <c r="C519" s="620" t="s">
        <v>4029</v>
      </c>
      <c r="D519" s="663" t="s">
        <v>4029</v>
      </c>
      <c r="E519" s="663" t="s">
        <v>4029</v>
      </c>
      <c r="F519" s="663" t="s">
        <v>4029</v>
      </c>
      <c r="G519" s="664"/>
    </row>
    <row r="520" spans="1:7" ht="63">
      <c r="A520" s="608"/>
      <c r="B520" s="638" t="s">
        <v>4729</v>
      </c>
      <c r="C520" s="620" t="s">
        <v>4844</v>
      </c>
      <c r="D520" s="663" t="s">
        <v>5430</v>
      </c>
      <c r="E520" s="663" t="s">
        <v>5431</v>
      </c>
      <c r="F520" s="663" t="s">
        <v>4029</v>
      </c>
      <c r="G520" s="664">
        <v>1335929</v>
      </c>
    </row>
    <row r="521" spans="1:7" ht="63">
      <c r="A521" s="608"/>
      <c r="B521" s="638" t="s">
        <v>4729</v>
      </c>
      <c r="C521" s="620" t="s">
        <v>4844</v>
      </c>
      <c r="D521" s="663" t="s">
        <v>5432</v>
      </c>
      <c r="E521" s="663" t="s">
        <v>5433</v>
      </c>
      <c r="F521" s="663" t="s">
        <v>4029</v>
      </c>
      <c r="G521" s="664">
        <v>1953591</v>
      </c>
    </row>
    <row r="522" spans="1:7" ht="63">
      <c r="A522" s="608"/>
      <c r="B522" s="638" t="s">
        <v>4736</v>
      </c>
      <c r="C522" s="620" t="s">
        <v>4844</v>
      </c>
      <c r="D522" s="663" t="s">
        <v>5434</v>
      </c>
      <c r="E522" s="663" t="s">
        <v>5435</v>
      </c>
      <c r="F522" s="663" t="s">
        <v>4029</v>
      </c>
      <c r="G522" s="664">
        <v>308831</v>
      </c>
    </row>
    <row r="523" spans="1:7" ht="15.75">
      <c r="A523" s="608"/>
      <c r="B523" s="638" t="s">
        <v>4029</v>
      </c>
      <c r="C523" s="620" t="s">
        <v>4029</v>
      </c>
      <c r="D523" s="663" t="s">
        <v>4029</v>
      </c>
      <c r="E523" s="663" t="s">
        <v>4029</v>
      </c>
      <c r="F523" s="663" t="s">
        <v>4029</v>
      </c>
      <c r="G523" s="664"/>
    </row>
    <row r="524" spans="1:7" ht="63">
      <c r="A524" s="608"/>
      <c r="B524" s="638" t="s">
        <v>4729</v>
      </c>
      <c r="C524" s="620" t="s">
        <v>4844</v>
      </c>
      <c r="D524" s="663" t="s">
        <v>5436</v>
      </c>
      <c r="E524" s="663" t="s">
        <v>5437</v>
      </c>
      <c r="F524" s="663" t="s">
        <v>4029</v>
      </c>
      <c r="G524" s="664">
        <v>1923937</v>
      </c>
    </row>
    <row r="525" spans="1:7" ht="63">
      <c r="A525" s="608"/>
      <c r="B525" s="638" t="s">
        <v>4729</v>
      </c>
      <c r="C525" s="620" t="s">
        <v>4844</v>
      </c>
      <c r="D525" s="663" t="s">
        <v>5438</v>
      </c>
      <c r="E525" s="663" t="s">
        <v>5439</v>
      </c>
      <c r="F525" s="663" t="s">
        <v>4029</v>
      </c>
      <c r="G525" s="664">
        <v>2808163</v>
      </c>
    </row>
    <row r="526" spans="1:7" ht="63">
      <c r="A526" s="608"/>
      <c r="B526" s="638" t="s">
        <v>4736</v>
      </c>
      <c r="C526" s="620" t="s">
        <v>4844</v>
      </c>
      <c r="D526" s="663" t="s">
        <v>5440</v>
      </c>
      <c r="E526" s="663" t="s">
        <v>5441</v>
      </c>
      <c r="F526" s="663" t="s">
        <v>4029</v>
      </c>
      <c r="G526" s="664">
        <v>442113</v>
      </c>
    </row>
    <row r="527" spans="1:7" ht="15.75">
      <c r="A527" s="608"/>
      <c r="B527" s="638" t="s">
        <v>4029</v>
      </c>
      <c r="C527" s="620" t="s">
        <v>4029</v>
      </c>
      <c r="D527" s="663" t="s">
        <v>4029</v>
      </c>
      <c r="E527" s="663" t="s">
        <v>4029</v>
      </c>
      <c r="F527" s="663" t="s">
        <v>4029</v>
      </c>
      <c r="G527" s="664"/>
    </row>
    <row r="528" spans="1:7" ht="47.25">
      <c r="A528" s="608"/>
      <c r="B528" s="638" t="s">
        <v>4729</v>
      </c>
      <c r="C528" s="620" t="s">
        <v>4881</v>
      </c>
      <c r="D528" s="663" t="s">
        <v>5442</v>
      </c>
      <c r="E528" s="663" t="s">
        <v>5443</v>
      </c>
      <c r="F528" s="663" t="s">
        <v>4029</v>
      </c>
      <c r="G528" s="664">
        <v>199816</v>
      </c>
    </row>
    <row r="529" spans="1:7" ht="47.25">
      <c r="A529" s="608"/>
      <c r="B529" s="638" t="s">
        <v>4729</v>
      </c>
      <c r="C529" s="620" t="s">
        <v>4881</v>
      </c>
      <c r="D529" s="663" t="s">
        <v>5444</v>
      </c>
      <c r="E529" s="663" t="s">
        <v>5445</v>
      </c>
      <c r="F529" s="663" t="s">
        <v>4029</v>
      </c>
      <c r="G529" s="664">
        <v>276307</v>
      </c>
    </row>
    <row r="530" spans="1:7" ht="63">
      <c r="A530" s="608"/>
      <c r="B530" s="638" t="s">
        <v>4736</v>
      </c>
      <c r="C530" s="620" t="s">
        <v>4881</v>
      </c>
      <c r="D530" s="663" t="s">
        <v>5446</v>
      </c>
      <c r="E530" s="663" t="s">
        <v>5447</v>
      </c>
      <c r="F530" s="663" t="s">
        <v>4029</v>
      </c>
      <c r="G530" s="664">
        <v>38245</v>
      </c>
    </row>
    <row r="531" spans="1:7" ht="15.75">
      <c r="A531" s="608"/>
      <c r="B531" s="638" t="s">
        <v>4029</v>
      </c>
      <c r="C531" s="620" t="s">
        <v>4029</v>
      </c>
      <c r="D531" s="663" t="s">
        <v>4029</v>
      </c>
      <c r="E531" s="663" t="s">
        <v>4029</v>
      </c>
      <c r="F531" s="663" t="s">
        <v>4029</v>
      </c>
      <c r="G531" s="664"/>
    </row>
    <row r="532" spans="1:7" ht="47.25">
      <c r="A532" s="608"/>
      <c r="B532" s="638" t="s">
        <v>4729</v>
      </c>
      <c r="C532" s="620" t="s">
        <v>4881</v>
      </c>
      <c r="D532" s="663" t="s">
        <v>5448</v>
      </c>
      <c r="E532" s="663" t="s">
        <v>5449</v>
      </c>
      <c r="F532" s="663" t="s">
        <v>4029</v>
      </c>
      <c r="G532" s="664">
        <v>239953</v>
      </c>
    </row>
    <row r="533" spans="1:7" ht="47.25">
      <c r="A533" s="608"/>
      <c r="B533" s="638" t="s">
        <v>4729</v>
      </c>
      <c r="C533" s="620" t="s">
        <v>4881</v>
      </c>
      <c r="D533" s="663" t="s">
        <v>5450</v>
      </c>
      <c r="E533" s="663" t="s">
        <v>5451</v>
      </c>
      <c r="F533" s="663" t="s">
        <v>4029</v>
      </c>
      <c r="G533" s="664">
        <v>334638</v>
      </c>
    </row>
    <row r="534" spans="1:7" ht="63">
      <c r="A534" s="608"/>
      <c r="B534" s="638" t="s">
        <v>4736</v>
      </c>
      <c r="C534" s="620" t="s">
        <v>4881</v>
      </c>
      <c r="D534" s="663" t="s">
        <v>5452</v>
      </c>
      <c r="E534" s="663" t="s">
        <v>5453</v>
      </c>
      <c r="F534" s="663" t="s">
        <v>4029</v>
      </c>
      <c r="G534" s="664">
        <v>47343</v>
      </c>
    </row>
    <row r="535" spans="1:7" ht="15.75">
      <c r="A535" s="608"/>
      <c r="B535" s="638" t="s">
        <v>4029</v>
      </c>
      <c r="C535" s="620" t="s">
        <v>4029</v>
      </c>
      <c r="D535" s="663" t="s">
        <v>4029</v>
      </c>
      <c r="E535" s="663" t="s">
        <v>4029</v>
      </c>
      <c r="F535" s="663" t="s">
        <v>4029</v>
      </c>
      <c r="G535" s="664"/>
    </row>
    <row r="536" spans="1:7" ht="47.25">
      <c r="A536" s="608"/>
      <c r="B536" s="638" t="s">
        <v>4729</v>
      </c>
      <c r="C536" s="620" t="s">
        <v>4881</v>
      </c>
      <c r="D536" s="663" t="s">
        <v>5454</v>
      </c>
      <c r="E536" s="663" t="s">
        <v>5455</v>
      </c>
      <c r="F536" s="663" t="s">
        <v>4029</v>
      </c>
      <c r="G536" s="664">
        <v>326521</v>
      </c>
    </row>
    <row r="537" spans="1:7" ht="47.25">
      <c r="A537" s="608"/>
      <c r="B537" s="638" t="s">
        <v>4729</v>
      </c>
      <c r="C537" s="620" t="s">
        <v>4881</v>
      </c>
      <c r="D537" s="663" t="s">
        <v>5456</v>
      </c>
      <c r="E537" s="663" t="s">
        <v>5457</v>
      </c>
      <c r="F537" s="663" t="s">
        <v>4029</v>
      </c>
      <c r="G537" s="664">
        <v>464185</v>
      </c>
    </row>
    <row r="538" spans="1:7" ht="63">
      <c r="A538" s="608"/>
      <c r="B538" s="638" t="s">
        <v>4736</v>
      </c>
      <c r="C538" s="620" t="s">
        <v>4881</v>
      </c>
      <c r="D538" s="663" t="s">
        <v>5458</v>
      </c>
      <c r="E538" s="663" t="s">
        <v>5459</v>
      </c>
      <c r="F538" s="663" t="s">
        <v>4029</v>
      </c>
      <c r="G538" s="664">
        <v>68832</v>
      </c>
    </row>
    <row r="539" spans="1:7" ht="15.75">
      <c r="A539" s="608"/>
      <c r="B539" s="638" t="s">
        <v>4029</v>
      </c>
      <c r="C539" s="620" t="s">
        <v>4029</v>
      </c>
      <c r="D539" s="663" t="s">
        <v>4029</v>
      </c>
      <c r="E539" s="663" t="s">
        <v>4029</v>
      </c>
      <c r="F539" s="663" t="s">
        <v>4029</v>
      </c>
      <c r="G539" s="664"/>
    </row>
    <row r="540" spans="1:7" ht="47.25">
      <c r="A540" s="608"/>
      <c r="B540" s="638" t="s">
        <v>4729</v>
      </c>
      <c r="C540" s="620" t="s">
        <v>4881</v>
      </c>
      <c r="D540" s="663" t="s">
        <v>5460</v>
      </c>
      <c r="E540" s="663" t="s">
        <v>5461</v>
      </c>
      <c r="F540" s="663" t="s">
        <v>4029</v>
      </c>
      <c r="G540" s="664">
        <v>474690</v>
      </c>
    </row>
    <row r="541" spans="1:7" ht="47.25">
      <c r="A541" s="608"/>
      <c r="B541" s="638" t="s">
        <v>4729</v>
      </c>
      <c r="C541" s="620" t="s">
        <v>4881</v>
      </c>
      <c r="D541" s="663" t="s">
        <v>5462</v>
      </c>
      <c r="E541" s="663" t="s">
        <v>5463</v>
      </c>
      <c r="F541" s="663" t="s">
        <v>4029</v>
      </c>
      <c r="G541" s="664">
        <v>683256</v>
      </c>
    </row>
    <row r="542" spans="1:7" ht="63">
      <c r="A542" s="608"/>
      <c r="B542" s="638" t="s">
        <v>4736</v>
      </c>
      <c r="C542" s="620" t="s">
        <v>4881</v>
      </c>
      <c r="D542" s="663" t="s">
        <v>5464</v>
      </c>
      <c r="E542" s="663" t="s">
        <v>5465</v>
      </c>
      <c r="F542" s="663" t="s">
        <v>4029</v>
      </c>
      <c r="G542" s="664">
        <v>104283</v>
      </c>
    </row>
    <row r="543" spans="1:7" ht="15.75">
      <c r="A543" s="608"/>
      <c r="B543" s="638" t="s">
        <v>4029</v>
      </c>
      <c r="C543" s="620" t="s">
        <v>4029</v>
      </c>
      <c r="D543" s="663" t="s">
        <v>4029</v>
      </c>
      <c r="E543" s="663" t="s">
        <v>4029</v>
      </c>
      <c r="F543" s="663" t="s">
        <v>4029</v>
      </c>
      <c r="G543" s="664"/>
    </row>
    <row r="544" spans="1:7" ht="63">
      <c r="A544" s="608"/>
      <c r="B544" s="638" t="s">
        <v>4729</v>
      </c>
      <c r="C544" s="620" t="s">
        <v>4881</v>
      </c>
      <c r="D544" s="663" t="s">
        <v>5466</v>
      </c>
      <c r="E544" s="663" t="s">
        <v>5467</v>
      </c>
      <c r="F544" s="663" t="s">
        <v>4029</v>
      </c>
      <c r="G544" s="664">
        <v>779777</v>
      </c>
    </row>
    <row r="545" spans="1:7" ht="63">
      <c r="A545" s="608"/>
      <c r="B545" s="638" t="s">
        <v>4729</v>
      </c>
      <c r="C545" s="620" t="s">
        <v>4881</v>
      </c>
      <c r="D545" s="663" t="s">
        <v>5468</v>
      </c>
      <c r="E545" s="663" t="s">
        <v>5469</v>
      </c>
      <c r="F545" s="663" t="s">
        <v>4029</v>
      </c>
      <c r="G545" s="664">
        <v>1135983</v>
      </c>
    </row>
    <row r="546" spans="1:7" ht="63">
      <c r="A546" s="608"/>
      <c r="B546" s="638" t="s">
        <v>4736</v>
      </c>
      <c r="C546" s="620" t="s">
        <v>4881</v>
      </c>
      <c r="D546" s="663" t="s">
        <v>5470</v>
      </c>
      <c r="E546" s="663" t="s">
        <v>5471</v>
      </c>
      <c r="F546" s="663" t="s">
        <v>4029</v>
      </c>
      <c r="G546" s="664">
        <v>178103</v>
      </c>
    </row>
    <row r="547" spans="1:7" ht="15.75">
      <c r="A547" s="608"/>
      <c r="B547" s="638" t="s">
        <v>4029</v>
      </c>
      <c r="C547" s="620" t="s">
        <v>4029</v>
      </c>
      <c r="D547" s="663" t="s">
        <v>4029</v>
      </c>
      <c r="E547" s="663" t="s">
        <v>4029</v>
      </c>
      <c r="F547" s="663" t="s">
        <v>4029</v>
      </c>
      <c r="G547" s="664"/>
    </row>
    <row r="548" spans="1:7" ht="63">
      <c r="A548" s="608"/>
      <c r="B548" s="638" t="s">
        <v>4729</v>
      </c>
      <c r="C548" s="620" t="s">
        <v>4881</v>
      </c>
      <c r="D548" s="663" t="s">
        <v>5472</v>
      </c>
      <c r="E548" s="663" t="s">
        <v>5473</v>
      </c>
      <c r="F548" s="663" t="s">
        <v>4029</v>
      </c>
      <c r="G548" s="664">
        <v>1335929</v>
      </c>
    </row>
    <row r="549" spans="1:7" ht="63">
      <c r="A549" s="608"/>
      <c r="B549" s="638" t="s">
        <v>4729</v>
      </c>
      <c r="C549" s="620" t="s">
        <v>4881</v>
      </c>
      <c r="D549" s="663" t="s">
        <v>5474</v>
      </c>
      <c r="E549" s="663" t="s">
        <v>5475</v>
      </c>
      <c r="F549" s="663" t="s">
        <v>4029</v>
      </c>
      <c r="G549" s="664">
        <v>1953591</v>
      </c>
    </row>
    <row r="550" spans="1:7" ht="63">
      <c r="A550" s="608"/>
      <c r="B550" s="638" t="s">
        <v>4736</v>
      </c>
      <c r="C550" s="620" t="s">
        <v>4881</v>
      </c>
      <c r="D550" s="663" t="s">
        <v>5476</v>
      </c>
      <c r="E550" s="663" t="s">
        <v>5477</v>
      </c>
      <c r="F550" s="663" t="s">
        <v>4029</v>
      </c>
      <c r="G550" s="664">
        <v>308831</v>
      </c>
    </row>
    <row r="551" spans="1:7" ht="15.75">
      <c r="A551" s="608"/>
      <c r="B551" s="638" t="s">
        <v>4029</v>
      </c>
      <c r="C551" s="620" t="s">
        <v>4029</v>
      </c>
      <c r="D551" s="663" t="s">
        <v>4029</v>
      </c>
      <c r="E551" s="663" t="s">
        <v>4029</v>
      </c>
      <c r="F551" s="663" t="s">
        <v>4029</v>
      </c>
      <c r="G551" s="664"/>
    </row>
    <row r="552" spans="1:7" ht="63">
      <c r="A552" s="608"/>
      <c r="B552" s="638" t="s">
        <v>4729</v>
      </c>
      <c r="C552" s="620" t="s">
        <v>4881</v>
      </c>
      <c r="D552" s="663" t="s">
        <v>5478</v>
      </c>
      <c r="E552" s="663" t="s">
        <v>5479</v>
      </c>
      <c r="F552" s="663" t="s">
        <v>4029</v>
      </c>
      <c r="G552" s="664">
        <v>1923937</v>
      </c>
    </row>
    <row r="553" spans="1:7" ht="63">
      <c r="A553" s="608"/>
      <c r="B553" s="638" t="s">
        <v>4729</v>
      </c>
      <c r="C553" s="620" t="s">
        <v>4881</v>
      </c>
      <c r="D553" s="663" t="s">
        <v>5480</v>
      </c>
      <c r="E553" s="663" t="s">
        <v>5481</v>
      </c>
      <c r="F553" s="663" t="s">
        <v>4029</v>
      </c>
      <c r="G553" s="664">
        <v>2808163</v>
      </c>
    </row>
    <row r="554" spans="1:7" ht="63">
      <c r="A554" s="608"/>
      <c r="B554" s="638" t="s">
        <v>4736</v>
      </c>
      <c r="C554" s="620" t="s">
        <v>4881</v>
      </c>
      <c r="D554" s="663" t="s">
        <v>5482</v>
      </c>
      <c r="E554" s="663" t="s">
        <v>5483</v>
      </c>
      <c r="F554" s="663" t="s">
        <v>4029</v>
      </c>
      <c r="G554" s="664">
        <v>442113</v>
      </c>
    </row>
    <row r="555" spans="1:7" ht="15.75">
      <c r="A555" s="608"/>
      <c r="B555" s="638" t="s">
        <v>4029</v>
      </c>
      <c r="C555" s="620" t="s">
        <v>4029</v>
      </c>
      <c r="D555" s="663" t="s">
        <v>4029</v>
      </c>
      <c r="E555" s="663" t="s">
        <v>4029</v>
      </c>
      <c r="F555" s="663" t="s">
        <v>4029</v>
      </c>
      <c r="G555" s="664"/>
    </row>
    <row r="556" spans="1:7" ht="47.25">
      <c r="A556" s="608"/>
      <c r="B556" s="638" t="s">
        <v>4729</v>
      </c>
      <c r="C556" s="620" t="s">
        <v>4918</v>
      </c>
      <c r="D556" s="663" t="s">
        <v>5484</v>
      </c>
      <c r="E556" s="663" t="s">
        <v>5485</v>
      </c>
      <c r="F556" s="663" t="s">
        <v>4029</v>
      </c>
      <c r="G556" s="664">
        <v>338110</v>
      </c>
    </row>
    <row r="557" spans="1:7" ht="47.25">
      <c r="A557" s="608"/>
      <c r="B557" s="638" t="s">
        <v>4729</v>
      </c>
      <c r="C557" s="620" t="s">
        <v>4918</v>
      </c>
      <c r="D557" s="663" t="s">
        <v>5486</v>
      </c>
      <c r="E557" s="663" t="s">
        <v>5487</v>
      </c>
      <c r="F557" s="663" t="s">
        <v>4029</v>
      </c>
      <c r="G557" s="664">
        <v>481027</v>
      </c>
    </row>
    <row r="558" spans="1:7" ht="63">
      <c r="A558" s="608"/>
      <c r="B558" s="638" t="s">
        <v>4736</v>
      </c>
      <c r="C558" s="620" t="s">
        <v>4918</v>
      </c>
      <c r="D558" s="663" t="s">
        <v>5488</v>
      </c>
      <c r="E558" s="663" t="s">
        <v>5489</v>
      </c>
      <c r="F558" s="663" t="s">
        <v>4029</v>
      </c>
      <c r="G558" s="664">
        <v>71458</v>
      </c>
    </row>
    <row r="559" spans="1:7" ht="15.75">
      <c r="A559" s="608"/>
      <c r="B559" s="638" t="s">
        <v>4029</v>
      </c>
      <c r="C559" s="620" t="s">
        <v>4029</v>
      </c>
      <c r="D559" s="663" t="s">
        <v>4029</v>
      </c>
      <c r="E559" s="663" t="s">
        <v>4029</v>
      </c>
      <c r="F559" s="663" t="s">
        <v>4029</v>
      </c>
      <c r="G559" s="664"/>
    </row>
    <row r="560" spans="1:7" ht="47.25">
      <c r="A560" s="608"/>
      <c r="B560" s="638" t="s">
        <v>4729</v>
      </c>
      <c r="C560" s="620" t="s">
        <v>4918</v>
      </c>
      <c r="D560" s="663" t="s">
        <v>5490</v>
      </c>
      <c r="E560" s="663" t="s">
        <v>5491</v>
      </c>
      <c r="F560" s="663" t="s">
        <v>4029</v>
      </c>
      <c r="G560" s="664">
        <v>497866</v>
      </c>
    </row>
    <row r="561" spans="1:7" ht="47.25">
      <c r="A561" s="608"/>
      <c r="B561" s="638" t="s">
        <v>4729</v>
      </c>
      <c r="C561" s="620" t="s">
        <v>4918</v>
      </c>
      <c r="D561" s="663" t="s">
        <v>5492</v>
      </c>
      <c r="E561" s="663" t="s">
        <v>5493</v>
      </c>
      <c r="F561" s="663" t="s">
        <v>4029</v>
      </c>
      <c r="G561" s="664">
        <v>716940</v>
      </c>
    </row>
    <row r="562" spans="1:7" ht="63">
      <c r="A562" s="608"/>
      <c r="B562" s="638" t="s">
        <v>4736</v>
      </c>
      <c r="C562" s="620" t="s">
        <v>4918</v>
      </c>
      <c r="D562" s="663" t="s">
        <v>5494</v>
      </c>
      <c r="E562" s="663" t="s">
        <v>5495</v>
      </c>
      <c r="F562" s="663" t="s">
        <v>4029</v>
      </c>
      <c r="G562" s="664">
        <v>109537</v>
      </c>
    </row>
    <row r="563" spans="1:7" ht="15.75">
      <c r="A563" s="608"/>
      <c r="B563" s="638" t="s">
        <v>4029</v>
      </c>
      <c r="C563" s="620" t="s">
        <v>4029</v>
      </c>
      <c r="D563" s="663" t="s">
        <v>4029</v>
      </c>
      <c r="E563" s="663" t="s">
        <v>4029</v>
      </c>
      <c r="F563" s="663" t="s">
        <v>4029</v>
      </c>
      <c r="G563" s="664"/>
    </row>
    <row r="564" spans="1:7" ht="63">
      <c r="A564" s="608"/>
      <c r="B564" s="638" t="s">
        <v>4729</v>
      </c>
      <c r="C564" s="620" t="s">
        <v>4918</v>
      </c>
      <c r="D564" s="663" t="s">
        <v>5496</v>
      </c>
      <c r="E564" s="663" t="s">
        <v>5497</v>
      </c>
      <c r="F564" s="663" t="s">
        <v>4029</v>
      </c>
      <c r="G564" s="664">
        <v>826130</v>
      </c>
    </row>
    <row r="565" spans="1:7" ht="63">
      <c r="A565" s="608"/>
      <c r="B565" s="638" t="s">
        <v>4729</v>
      </c>
      <c r="C565" s="620" t="s">
        <v>4918</v>
      </c>
      <c r="D565" s="663" t="s">
        <v>5498</v>
      </c>
      <c r="E565" s="663" t="s">
        <v>5499</v>
      </c>
      <c r="F565" s="663" t="s">
        <v>4029</v>
      </c>
      <c r="G565" s="664">
        <v>1203349</v>
      </c>
    </row>
    <row r="566" spans="1:7" ht="63">
      <c r="A566" s="608"/>
      <c r="B566" s="638" t="s">
        <v>4736</v>
      </c>
      <c r="C566" s="620" t="s">
        <v>4918</v>
      </c>
      <c r="D566" s="663" t="s">
        <v>5500</v>
      </c>
      <c r="E566" s="663" t="s">
        <v>5501</v>
      </c>
      <c r="F566" s="663" t="s">
        <v>4029</v>
      </c>
      <c r="G566" s="664">
        <v>188610</v>
      </c>
    </row>
    <row r="567" spans="1:7" ht="15.75">
      <c r="A567" s="608"/>
      <c r="B567" s="638" t="s">
        <v>4029</v>
      </c>
      <c r="C567" s="620" t="s">
        <v>4029</v>
      </c>
      <c r="D567" s="663" t="s">
        <v>4029</v>
      </c>
      <c r="E567" s="663" t="s">
        <v>4029</v>
      </c>
      <c r="F567" s="663" t="s">
        <v>4029</v>
      </c>
      <c r="G567" s="664"/>
    </row>
    <row r="568" spans="1:7" ht="63">
      <c r="A568" s="608"/>
      <c r="B568" s="638" t="s">
        <v>4729</v>
      </c>
      <c r="C568" s="620" t="s">
        <v>4918</v>
      </c>
      <c r="D568" s="663" t="s">
        <v>5502</v>
      </c>
      <c r="E568" s="663" t="s">
        <v>5503</v>
      </c>
      <c r="F568" s="663" t="s">
        <v>4029</v>
      </c>
      <c r="G568" s="664">
        <v>1422841</v>
      </c>
    </row>
    <row r="569" spans="1:7" ht="63">
      <c r="A569" s="608"/>
      <c r="B569" s="638" t="s">
        <v>4729</v>
      </c>
      <c r="C569" s="620" t="s">
        <v>4918</v>
      </c>
      <c r="D569" s="663" t="s">
        <v>5504</v>
      </c>
      <c r="E569" s="663" t="s">
        <v>5505</v>
      </c>
      <c r="F569" s="663" t="s">
        <v>4029</v>
      </c>
      <c r="G569" s="664">
        <v>2079903</v>
      </c>
    </row>
    <row r="570" spans="1:7" ht="63">
      <c r="A570" s="608"/>
      <c r="B570" s="638" t="s">
        <v>4736</v>
      </c>
      <c r="C570" s="620" t="s">
        <v>4918</v>
      </c>
      <c r="D570" s="663" t="s">
        <v>5506</v>
      </c>
      <c r="E570" s="663" t="s">
        <v>5507</v>
      </c>
      <c r="F570" s="663" t="s">
        <v>4029</v>
      </c>
      <c r="G570" s="664">
        <v>328531</v>
      </c>
    </row>
    <row r="571" spans="1:7" ht="15.75">
      <c r="A571" s="608"/>
      <c r="B571" s="638" t="s">
        <v>4029</v>
      </c>
      <c r="C571" s="620" t="s">
        <v>4029</v>
      </c>
      <c r="D571" s="663" t="s">
        <v>4029</v>
      </c>
      <c r="E571" s="663" t="s">
        <v>4029</v>
      </c>
      <c r="F571" s="663" t="s">
        <v>4029</v>
      </c>
      <c r="G571" s="664"/>
    </row>
    <row r="572" spans="1:7" ht="63">
      <c r="A572" s="608"/>
      <c r="B572" s="638" t="s">
        <v>4729</v>
      </c>
      <c r="C572" s="620" t="s">
        <v>4918</v>
      </c>
      <c r="D572" s="663" t="s">
        <v>5508</v>
      </c>
      <c r="E572" s="663" t="s">
        <v>5509</v>
      </c>
      <c r="F572" s="663" t="s">
        <v>4029</v>
      </c>
      <c r="G572" s="664">
        <v>2062997</v>
      </c>
    </row>
    <row r="573" spans="1:7" ht="63">
      <c r="A573" s="608"/>
      <c r="B573" s="638" t="s">
        <v>4729</v>
      </c>
      <c r="C573" s="620" t="s">
        <v>4918</v>
      </c>
      <c r="D573" s="663" t="s">
        <v>5510</v>
      </c>
      <c r="E573" s="663" t="s">
        <v>5511</v>
      </c>
      <c r="F573" s="663" t="s">
        <v>4029</v>
      </c>
      <c r="G573" s="664">
        <v>3010262</v>
      </c>
    </row>
    <row r="574" spans="1:7" ht="63">
      <c r="A574" s="608"/>
      <c r="B574" s="638" t="s">
        <v>4736</v>
      </c>
      <c r="C574" s="620" t="s">
        <v>4918</v>
      </c>
      <c r="D574" s="663" t="s">
        <v>5512</v>
      </c>
      <c r="E574" s="663" t="s">
        <v>5513</v>
      </c>
      <c r="F574" s="663" t="s">
        <v>4029</v>
      </c>
      <c r="G574" s="664">
        <v>473633</v>
      </c>
    </row>
    <row r="575" spans="1:7" ht="15.75">
      <c r="A575" s="608"/>
      <c r="B575" s="638" t="s">
        <v>4029</v>
      </c>
      <c r="C575" s="620" t="s">
        <v>4029</v>
      </c>
      <c r="D575" s="663" t="s">
        <v>4029</v>
      </c>
      <c r="E575" s="663" t="s">
        <v>4029</v>
      </c>
      <c r="F575" s="663" t="s">
        <v>4029</v>
      </c>
      <c r="G575" s="664"/>
    </row>
    <row r="576" spans="1:7" ht="47.25">
      <c r="A576" s="608"/>
      <c r="B576" s="638" t="s">
        <v>4729</v>
      </c>
      <c r="C576" s="620" t="s">
        <v>4772</v>
      </c>
      <c r="D576" s="663" t="s">
        <v>5514</v>
      </c>
      <c r="E576" s="663" t="s">
        <v>5515</v>
      </c>
      <c r="F576" s="663" t="s">
        <v>4029</v>
      </c>
      <c r="G576" s="664">
        <v>338110</v>
      </c>
    </row>
    <row r="577" spans="1:7" ht="47.25">
      <c r="A577" s="608"/>
      <c r="B577" s="638" t="s">
        <v>4729</v>
      </c>
      <c r="C577" s="620" t="s">
        <v>4772</v>
      </c>
      <c r="D577" s="663" t="s">
        <v>5516</v>
      </c>
      <c r="E577" s="663" t="s">
        <v>5517</v>
      </c>
      <c r="F577" s="663" t="s">
        <v>4029</v>
      </c>
      <c r="G577" s="664">
        <v>481027</v>
      </c>
    </row>
    <row r="578" spans="1:7" ht="63">
      <c r="A578" s="608"/>
      <c r="B578" s="638" t="s">
        <v>4736</v>
      </c>
      <c r="C578" s="620" t="s">
        <v>4772</v>
      </c>
      <c r="D578" s="663" t="s">
        <v>5518</v>
      </c>
      <c r="E578" s="663" t="s">
        <v>5519</v>
      </c>
      <c r="F578" s="663" t="s">
        <v>4029</v>
      </c>
      <c r="G578" s="664">
        <v>71458</v>
      </c>
    </row>
    <row r="579" spans="1:7" ht="15.75">
      <c r="A579" s="608"/>
      <c r="B579" s="638" t="s">
        <v>4029</v>
      </c>
      <c r="C579" s="620" t="s">
        <v>4029</v>
      </c>
      <c r="D579" s="663" t="s">
        <v>4029</v>
      </c>
      <c r="E579" s="663" t="s">
        <v>4029</v>
      </c>
      <c r="F579" s="663" t="s">
        <v>4029</v>
      </c>
      <c r="G579" s="664"/>
    </row>
    <row r="580" spans="1:7" ht="47.25">
      <c r="A580" s="608"/>
      <c r="B580" s="638" t="s">
        <v>4729</v>
      </c>
      <c r="C580" s="620" t="s">
        <v>4772</v>
      </c>
      <c r="D580" s="663" t="s">
        <v>5520</v>
      </c>
      <c r="E580" s="663" t="s">
        <v>5521</v>
      </c>
      <c r="F580" s="663" t="s">
        <v>4029</v>
      </c>
      <c r="G580" s="664">
        <v>497866</v>
      </c>
    </row>
    <row r="581" spans="1:7" ht="47.25">
      <c r="A581" s="608"/>
      <c r="B581" s="638" t="s">
        <v>4729</v>
      </c>
      <c r="C581" s="620" t="s">
        <v>4772</v>
      </c>
      <c r="D581" s="663" t="s">
        <v>5522</v>
      </c>
      <c r="E581" s="663" t="s">
        <v>5523</v>
      </c>
      <c r="F581" s="663" t="s">
        <v>4029</v>
      </c>
      <c r="G581" s="664">
        <v>716940</v>
      </c>
    </row>
    <row r="582" spans="1:7" ht="63">
      <c r="A582" s="608"/>
      <c r="B582" s="638" t="s">
        <v>4736</v>
      </c>
      <c r="C582" s="620" t="s">
        <v>4772</v>
      </c>
      <c r="D582" s="663" t="s">
        <v>5524</v>
      </c>
      <c r="E582" s="663" t="s">
        <v>5525</v>
      </c>
      <c r="F582" s="663" t="s">
        <v>4029</v>
      </c>
      <c r="G582" s="664">
        <v>109537</v>
      </c>
    </row>
    <row r="583" spans="1:7" ht="15.75">
      <c r="A583" s="608"/>
      <c r="B583" s="638" t="s">
        <v>4029</v>
      </c>
      <c r="C583" s="620" t="s">
        <v>4029</v>
      </c>
      <c r="D583" s="663" t="s">
        <v>4029</v>
      </c>
      <c r="E583" s="663" t="s">
        <v>4029</v>
      </c>
      <c r="F583" s="663" t="s">
        <v>4029</v>
      </c>
      <c r="G583" s="664"/>
    </row>
    <row r="584" spans="1:7" ht="63">
      <c r="A584" s="608"/>
      <c r="B584" s="638" t="s">
        <v>4729</v>
      </c>
      <c r="C584" s="620" t="s">
        <v>4772</v>
      </c>
      <c r="D584" s="663" t="s">
        <v>5526</v>
      </c>
      <c r="E584" s="663" t="s">
        <v>5527</v>
      </c>
      <c r="F584" s="663" t="s">
        <v>4029</v>
      </c>
      <c r="G584" s="664">
        <v>826130</v>
      </c>
    </row>
    <row r="585" spans="1:7" ht="63">
      <c r="A585" s="608"/>
      <c r="B585" s="638" t="s">
        <v>4729</v>
      </c>
      <c r="C585" s="620" t="s">
        <v>4772</v>
      </c>
      <c r="D585" s="663" t="s">
        <v>5528</v>
      </c>
      <c r="E585" s="663" t="s">
        <v>5529</v>
      </c>
      <c r="F585" s="663" t="s">
        <v>4029</v>
      </c>
      <c r="G585" s="664">
        <v>1203349</v>
      </c>
    </row>
    <row r="586" spans="1:7" ht="63">
      <c r="A586" s="608"/>
      <c r="B586" s="638" t="s">
        <v>4736</v>
      </c>
      <c r="C586" s="620" t="s">
        <v>4772</v>
      </c>
      <c r="D586" s="663" t="s">
        <v>5530</v>
      </c>
      <c r="E586" s="663" t="s">
        <v>5531</v>
      </c>
      <c r="F586" s="663" t="s">
        <v>4029</v>
      </c>
      <c r="G586" s="664">
        <v>188610</v>
      </c>
    </row>
    <row r="587" spans="1:7" ht="15.75">
      <c r="A587" s="608"/>
      <c r="B587" s="638" t="s">
        <v>4029</v>
      </c>
      <c r="C587" s="620" t="s">
        <v>4029</v>
      </c>
      <c r="D587" s="663" t="s">
        <v>4029</v>
      </c>
      <c r="E587" s="663" t="s">
        <v>4029</v>
      </c>
      <c r="F587" s="663" t="s">
        <v>4029</v>
      </c>
      <c r="G587" s="664"/>
    </row>
    <row r="588" spans="1:7" ht="63">
      <c r="A588" s="608"/>
      <c r="B588" s="638" t="s">
        <v>4729</v>
      </c>
      <c r="C588" s="620" t="s">
        <v>4772</v>
      </c>
      <c r="D588" s="663" t="s">
        <v>5532</v>
      </c>
      <c r="E588" s="663" t="s">
        <v>5533</v>
      </c>
      <c r="F588" s="663" t="s">
        <v>4029</v>
      </c>
      <c r="G588" s="664">
        <v>1422841</v>
      </c>
    </row>
    <row r="589" spans="1:7" ht="63">
      <c r="A589" s="608"/>
      <c r="B589" s="638" t="s">
        <v>4729</v>
      </c>
      <c r="C589" s="620" t="s">
        <v>4772</v>
      </c>
      <c r="D589" s="663" t="s">
        <v>5534</v>
      </c>
      <c r="E589" s="663" t="s">
        <v>5535</v>
      </c>
      <c r="F589" s="663" t="s">
        <v>4029</v>
      </c>
      <c r="G589" s="664">
        <v>2079903</v>
      </c>
    </row>
    <row r="590" spans="1:7" ht="63">
      <c r="A590" s="608"/>
      <c r="B590" s="638" t="s">
        <v>4736</v>
      </c>
      <c r="C590" s="620" t="s">
        <v>4772</v>
      </c>
      <c r="D590" s="663" t="s">
        <v>5536</v>
      </c>
      <c r="E590" s="663" t="s">
        <v>5537</v>
      </c>
      <c r="F590" s="663" t="s">
        <v>4029</v>
      </c>
      <c r="G590" s="664">
        <v>328531</v>
      </c>
    </row>
    <row r="591" spans="1:7" ht="15.75">
      <c r="A591" s="608"/>
      <c r="B591" s="638" t="s">
        <v>4029</v>
      </c>
      <c r="C591" s="620" t="s">
        <v>4029</v>
      </c>
      <c r="D591" s="663" t="s">
        <v>4029</v>
      </c>
      <c r="E591" s="663" t="s">
        <v>4029</v>
      </c>
      <c r="F591" s="663" t="s">
        <v>4029</v>
      </c>
      <c r="G591" s="664"/>
    </row>
    <row r="592" spans="1:7" ht="63">
      <c r="A592" s="608"/>
      <c r="B592" s="638" t="s">
        <v>4729</v>
      </c>
      <c r="C592" s="620" t="s">
        <v>4772</v>
      </c>
      <c r="D592" s="663" t="s">
        <v>5538</v>
      </c>
      <c r="E592" s="663" t="s">
        <v>5539</v>
      </c>
      <c r="F592" s="663" t="s">
        <v>4029</v>
      </c>
      <c r="G592" s="664">
        <v>2062997</v>
      </c>
    </row>
    <row r="593" spans="1:7" ht="63">
      <c r="A593" s="608"/>
      <c r="B593" s="638" t="s">
        <v>4729</v>
      </c>
      <c r="C593" s="620" t="s">
        <v>4772</v>
      </c>
      <c r="D593" s="663" t="s">
        <v>5540</v>
      </c>
      <c r="E593" s="663" t="s">
        <v>5541</v>
      </c>
      <c r="F593" s="663" t="s">
        <v>4029</v>
      </c>
      <c r="G593" s="664">
        <v>3010262</v>
      </c>
    </row>
    <row r="594" spans="1:7" ht="63">
      <c r="A594" s="608"/>
      <c r="B594" s="638" t="s">
        <v>4736</v>
      </c>
      <c r="C594" s="620" t="s">
        <v>4772</v>
      </c>
      <c r="D594" s="663" t="s">
        <v>5542</v>
      </c>
      <c r="E594" s="663" t="s">
        <v>5543</v>
      </c>
      <c r="F594" s="663" t="s">
        <v>4029</v>
      </c>
      <c r="G594" s="664">
        <v>473633</v>
      </c>
    </row>
    <row r="595" spans="1:7" ht="15.75">
      <c r="A595" s="608"/>
      <c r="B595" s="638" t="s">
        <v>4029</v>
      </c>
      <c r="C595" s="620" t="s">
        <v>4029</v>
      </c>
      <c r="D595" s="663" t="s">
        <v>4029</v>
      </c>
      <c r="E595" s="663" t="s">
        <v>4029</v>
      </c>
      <c r="F595" s="663" t="s">
        <v>4029</v>
      </c>
      <c r="G595" s="664"/>
    </row>
    <row r="596" spans="1:7" ht="47.25">
      <c r="A596" s="608"/>
      <c r="B596" s="638" t="s">
        <v>4729</v>
      </c>
      <c r="C596" s="620" t="s">
        <v>4807</v>
      </c>
      <c r="D596" s="663" t="s">
        <v>5544</v>
      </c>
      <c r="E596" s="663" t="s">
        <v>5545</v>
      </c>
      <c r="F596" s="663" t="s">
        <v>4029</v>
      </c>
      <c r="G596" s="664">
        <v>367956</v>
      </c>
    </row>
    <row r="597" spans="1:7" ht="47.25">
      <c r="A597" s="608"/>
      <c r="B597" s="638" t="s">
        <v>4729</v>
      </c>
      <c r="C597" s="620" t="s">
        <v>4807</v>
      </c>
      <c r="D597" s="663" t="s">
        <v>5546</v>
      </c>
      <c r="E597" s="663" t="s">
        <v>5547</v>
      </c>
      <c r="F597" s="663" t="s">
        <v>4029</v>
      </c>
      <c r="G597" s="664">
        <v>524403</v>
      </c>
    </row>
    <row r="598" spans="1:7" ht="63">
      <c r="A598" s="608"/>
      <c r="B598" s="638" t="s">
        <v>4736</v>
      </c>
      <c r="C598" s="620" t="s">
        <v>4807</v>
      </c>
      <c r="D598" s="663" t="s">
        <v>5548</v>
      </c>
      <c r="E598" s="663" t="s">
        <v>5549</v>
      </c>
      <c r="F598" s="663" t="s">
        <v>4029</v>
      </c>
      <c r="G598" s="664">
        <v>78224</v>
      </c>
    </row>
    <row r="599" spans="1:7" ht="15.75">
      <c r="A599" s="608"/>
      <c r="B599" s="638" t="s">
        <v>4029</v>
      </c>
      <c r="C599" s="620" t="s">
        <v>4029</v>
      </c>
      <c r="D599" s="663" t="s">
        <v>4029</v>
      </c>
      <c r="E599" s="663" t="s">
        <v>4029</v>
      </c>
      <c r="F599" s="663" t="s">
        <v>4029</v>
      </c>
      <c r="G599" s="664"/>
    </row>
    <row r="600" spans="1:7" ht="47.25">
      <c r="A600" s="608"/>
      <c r="B600" s="638" t="s">
        <v>4729</v>
      </c>
      <c r="C600" s="620" t="s">
        <v>4807</v>
      </c>
      <c r="D600" s="663" t="s">
        <v>5550</v>
      </c>
      <c r="E600" s="663" t="s">
        <v>5551</v>
      </c>
      <c r="F600" s="663" t="s">
        <v>4029</v>
      </c>
      <c r="G600" s="664">
        <v>552413</v>
      </c>
    </row>
    <row r="601" spans="1:7" ht="47.25">
      <c r="A601" s="608"/>
      <c r="B601" s="638" t="s">
        <v>4729</v>
      </c>
      <c r="C601" s="620" t="s">
        <v>4807</v>
      </c>
      <c r="D601" s="663" t="s">
        <v>5552</v>
      </c>
      <c r="E601" s="663" t="s">
        <v>5553</v>
      </c>
      <c r="F601" s="663" t="s">
        <v>4029</v>
      </c>
      <c r="G601" s="664">
        <v>796214</v>
      </c>
    </row>
    <row r="602" spans="1:7" ht="63">
      <c r="A602" s="608"/>
      <c r="B602" s="638" t="s">
        <v>4736</v>
      </c>
      <c r="C602" s="620" t="s">
        <v>4807</v>
      </c>
      <c r="D602" s="663" t="s">
        <v>5554</v>
      </c>
      <c r="E602" s="663" t="s">
        <v>5555</v>
      </c>
      <c r="F602" s="663" t="s">
        <v>4029</v>
      </c>
      <c r="G602" s="664">
        <v>121900</v>
      </c>
    </row>
    <row r="603" spans="1:7" ht="15.75">
      <c r="A603" s="608"/>
      <c r="B603" s="638" t="s">
        <v>4029</v>
      </c>
      <c r="C603" s="620" t="s">
        <v>4029</v>
      </c>
      <c r="D603" s="663" t="s">
        <v>4029</v>
      </c>
      <c r="E603" s="663" t="s">
        <v>4029</v>
      </c>
      <c r="F603" s="663" t="s">
        <v>4029</v>
      </c>
      <c r="G603" s="664"/>
    </row>
    <row r="604" spans="1:7" ht="63">
      <c r="A604" s="608"/>
      <c r="B604" s="638" t="s">
        <v>4729</v>
      </c>
      <c r="C604" s="620" t="s">
        <v>4807</v>
      </c>
      <c r="D604" s="663" t="s">
        <v>5556</v>
      </c>
      <c r="E604" s="663" t="s">
        <v>5557</v>
      </c>
      <c r="F604" s="663" t="s">
        <v>4029</v>
      </c>
      <c r="G604" s="664">
        <v>930077</v>
      </c>
    </row>
    <row r="605" spans="1:7" ht="63">
      <c r="A605" s="608"/>
      <c r="B605" s="638" t="s">
        <v>4729</v>
      </c>
      <c r="C605" s="620" t="s">
        <v>4807</v>
      </c>
      <c r="D605" s="663" t="s">
        <v>5558</v>
      </c>
      <c r="E605" s="663" t="s">
        <v>5559</v>
      </c>
      <c r="F605" s="663" t="s">
        <v>4029</v>
      </c>
      <c r="G605" s="664">
        <v>1354418</v>
      </c>
    </row>
    <row r="606" spans="1:7" ht="63">
      <c r="A606" s="608"/>
      <c r="B606" s="638" t="s">
        <v>4736</v>
      </c>
      <c r="C606" s="620" t="s">
        <v>4807</v>
      </c>
      <c r="D606" s="663" t="s">
        <v>5560</v>
      </c>
      <c r="E606" s="663" t="s">
        <v>5561</v>
      </c>
      <c r="F606" s="663" t="s">
        <v>4029</v>
      </c>
      <c r="G606" s="664">
        <v>212171</v>
      </c>
    </row>
    <row r="607" spans="1:7" ht="15.75">
      <c r="A607" s="608"/>
      <c r="B607" s="638" t="s">
        <v>4029</v>
      </c>
      <c r="C607" s="620" t="s">
        <v>4029</v>
      </c>
      <c r="D607" s="663" t="s">
        <v>4029</v>
      </c>
      <c r="E607" s="663" t="s">
        <v>4029</v>
      </c>
      <c r="F607" s="663" t="s">
        <v>4029</v>
      </c>
      <c r="G607" s="664"/>
    </row>
    <row r="608" spans="1:7" ht="63">
      <c r="A608" s="608"/>
      <c r="B608" s="638" t="s">
        <v>4729</v>
      </c>
      <c r="C608" s="620" t="s">
        <v>4807</v>
      </c>
      <c r="D608" s="663" t="s">
        <v>5562</v>
      </c>
      <c r="E608" s="663" t="s">
        <v>5563</v>
      </c>
      <c r="F608" s="663" t="s">
        <v>4029</v>
      </c>
      <c r="G608" s="664">
        <v>1613239</v>
      </c>
    </row>
    <row r="609" spans="1:7" ht="63">
      <c r="A609" s="608"/>
      <c r="B609" s="638" t="s">
        <v>4729</v>
      </c>
      <c r="C609" s="620" t="s">
        <v>4807</v>
      </c>
      <c r="D609" s="663" t="s">
        <v>5564</v>
      </c>
      <c r="E609" s="663" t="s">
        <v>5565</v>
      </c>
      <c r="F609" s="663" t="s">
        <v>4029</v>
      </c>
      <c r="G609" s="664">
        <v>2356614</v>
      </c>
    </row>
    <row r="610" spans="1:7" ht="63">
      <c r="A610" s="608"/>
      <c r="B610" s="638" t="s">
        <v>4736</v>
      </c>
      <c r="C610" s="620" t="s">
        <v>4807</v>
      </c>
      <c r="D610" s="663" t="s">
        <v>5566</v>
      </c>
      <c r="E610" s="663" t="s">
        <v>5567</v>
      </c>
      <c r="F610" s="663" t="s">
        <v>4029</v>
      </c>
      <c r="G610" s="664">
        <v>371688</v>
      </c>
    </row>
    <row r="611" spans="1:7" ht="15.75">
      <c r="A611" s="608"/>
      <c r="B611" s="638" t="s">
        <v>4029</v>
      </c>
      <c r="C611" s="620" t="s">
        <v>4029</v>
      </c>
      <c r="D611" s="663" t="s">
        <v>4029</v>
      </c>
      <c r="E611" s="663" t="s">
        <v>4029</v>
      </c>
      <c r="F611" s="663" t="s">
        <v>4029</v>
      </c>
      <c r="G611" s="664"/>
    </row>
    <row r="612" spans="1:7" ht="63">
      <c r="A612" s="608"/>
      <c r="B612" s="638" t="s">
        <v>4729</v>
      </c>
      <c r="C612" s="620" t="s">
        <v>4807</v>
      </c>
      <c r="D612" s="663" t="s">
        <v>5568</v>
      </c>
      <c r="E612" s="663" t="s">
        <v>5569</v>
      </c>
      <c r="F612" s="663" t="s">
        <v>4029</v>
      </c>
      <c r="G612" s="664">
        <v>2364545</v>
      </c>
    </row>
    <row r="613" spans="1:7" ht="63">
      <c r="A613" s="608"/>
      <c r="B613" s="638" t="s">
        <v>4729</v>
      </c>
      <c r="C613" s="620" t="s">
        <v>4807</v>
      </c>
      <c r="D613" s="663" t="s">
        <v>5570</v>
      </c>
      <c r="E613" s="663" t="s">
        <v>5571</v>
      </c>
      <c r="F613" s="663" t="s">
        <v>4029</v>
      </c>
      <c r="G613" s="664">
        <v>3448512</v>
      </c>
    </row>
    <row r="614" spans="1:7" ht="63">
      <c r="A614" s="608"/>
      <c r="B614" s="638" t="s">
        <v>4736</v>
      </c>
      <c r="C614" s="620" t="s">
        <v>4807</v>
      </c>
      <c r="D614" s="663" t="s">
        <v>5572</v>
      </c>
      <c r="E614" s="663" t="s">
        <v>5573</v>
      </c>
      <c r="F614" s="663" t="s">
        <v>4029</v>
      </c>
      <c r="G614" s="664">
        <v>541984</v>
      </c>
    </row>
    <row r="615" spans="1:7" ht="15.75">
      <c r="A615" s="608"/>
      <c r="B615" s="638" t="s">
        <v>4029</v>
      </c>
      <c r="C615" s="620" t="s">
        <v>4029</v>
      </c>
      <c r="D615" s="663" t="s">
        <v>4029</v>
      </c>
      <c r="E615" s="663" t="s">
        <v>4029</v>
      </c>
      <c r="F615" s="663" t="s">
        <v>4029</v>
      </c>
      <c r="G615" s="664"/>
    </row>
    <row r="616" spans="1:7" ht="47.25">
      <c r="A616" s="608"/>
      <c r="B616" s="638" t="s">
        <v>4729</v>
      </c>
      <c r="C616" s="620" t="s">
        <v>4844</v>
      </c>
      <c r="D616" s="663" t="s">
        <v>5574</v>
      </c>
      <c r="E616" s="663" t="s">
        <v>5575</v>
      </c>
      <c r="F616" s="663" t="s">
        <v>4029</v>
      </c>
      <c r="G616" s="664">
        <v>338110</v>
      </c>
    </row>
    <row r="617" spans="1:7" ht="47.25">
      <c r="A617" s="608"/>
      <c r="B617" s="638" t="s">
        <v>4729</v>
      </c>
      <c r="C617" s="620" t="s">
        <v>4844</v>
      </c>
      <c r="D617" s="663" t="s">
        <v>5576</v>
      </c>
      <c r="E617" s="663" t="s">
        <v>5577</v>
      </c>
      <c r="F617" s="663" t="s">
        <v>4029</v>
      </c>
      <c r="G617" s="664">
        <v>481027</v>
      </c>
    </row>
    <row r="618" spans="1:7" ht="63">
      <c r="A618" s="608"/>
      <c r="B618" s="638" t="s">
        <v>4736</v>
      </c>
      <c r="C618" s="620" t="s">
        <v>4844</v>
      </c>
      <c r="D618" s="663" t="s">
        <v>5578</v>
      </c>
      <c r="E618" s="663" t="s">
        <v>5579</v>
      </c>
      <c r="F618" s="663" t="s">
        <v>4029</v>
      </c>
      <c r="G618" s="664">
        <v>71458</v>
      </c>
    </row>
    <row r="619" spans="1:7" ht="15.75">
      <c r="A619" s="608"/>
      <c r="B619" s="638" t="s">
        <v>4029</v>
      </c>
      <c r="C619" s="620" t="s">
        <v>4029</v>
      </c>
      <c r="D619" s="663" t="s">
        <v>4029</v>
      </c>
      <c r="E619" s="663" t="s">
        <v>4029</v>
      </c>
      <c r="F619" s="663" t="s">
        <v>4029</v>
      </c>
      <c r="G619" s="664"/>
    </row>
    <row r="620" spans="1:7" ht="47.25">
      <c r="A620" s="608"/>
      <c r="B620" s="638" t="s">
        <v>4729</v>
      </c>
      <c r="C620" s="620" t="s">
        <v>4844</v>
      </c>
      <c r="D620" s="663" t="s">
        <v>5580</v>
      </c>
      <c r="E620" s="663" t="s">
        <v>5581</v>
      </c>
      <c r="F620" s="663" t="s">
        <v>4029</v>
      </c>
      <c r="G620" s="664">
        <v>497866</v>
      </c>
    </row>
    <row r="621" spans="1:7" ht="47.25">
      <c r="A621" s="608"/>
      <c r="B621" s="638" t="s">
        <v>4729</v>
      </c>
      <c r="C621" s="620" t="s">
        <v>4844</v>
      </c>
      <c r="D621" s="663" t="s">
        <v>5582</v>
      </c>
      <c r="E621" s="663" t="s">
        <v>5583</v>
      </c>
      <c r="F621" s="663" t="s">
        <v>4029</v>
      </c>
      <c r="G621" s="664">
        <v>716940</v>
      </c>
    </row>
    <row r="622" spans="1:7" ht="63">
      <c r="A622" s="608"/>
      <c r="B622" s="638" t="s">
        <v>4736</v>
      </c>
      <c r="C622" s="620" t="s">
        <v>4844</v>
      </c>
      <c r="D622" s="663" t="s">
        <v>5584</v>
      </c>
      <c r="E622" s="663" t="s">
        <v>5585</v>
      </c>
      <c r="F622" s="663" t="s">
        <v>4029</v>
      </c>
      <c r="G622" s="664">
        <v>109537</v>
      </c>
    </row>
    <row r="623" spans="1:7" ht="15.75">
      <c r="A623" s="608"/>
      <c r="B623" s="638" t="s">
        <v>4029</v>
      </c>
      <c r="C623" s="620" t="s">
        <v>4029</v>
      </c>
      <c r="D623" s="663" t="s">
        <v>4029</v>
      </c>
      <c r="E623" s="663" t="s">
        <v>4029</v>
      </c>
      <c r="F623" s="663" t="s">
        <v>4029</v>
      </c>
      <c r="G623" s="664"/>
    </row>
    <row r="624" spans="1:7" ht="63">
      <c r="A624" s="608"/>
      <c r="B624" s="638" t="s">
        <v>4729</v>
      </c>
      <c r="C624" s="620" t="s">
        <v>4844</v>
      </c>
      <c r="D624" s="663" t="s">
        <v>5586</v>
      </c>
      <c r="E624" s="663" t="s">
        <v>5587</v>
      </c>
      <c r="F624" s="663" t="s">
        <v>4029</v>
      </c>
      <c r="G624" s="664">
        <v>826130</v>
      </c>
    </row>
    <row r="625" spans="1:7" ht="63">
      <c r="A625" s="608"/>
      <c r="B625" s="638" t="s">
        <v>4729</v>
      </c>
      <c r="C625" s="620" t="s">
        <v>4844</v>
      </c>
      <c r="D625" s="663" t="s">
        <v>5588</v>
      </c>
      <c r="E625" s="663" t="s">
        <v>5589</v>
      </c>
      <c r="F625" s="663" t="s">
        <v>4029</v>
      </c>
      <c r="G625" s="664">
        <v>1203349</v>
      </c>
    </row>
    <row r="626" spans="1:7" ht="63">
      <c r="A626" s="608"/>
      <c r="B626" s="638" t="s">
        <v>4736</v>
      </c>
      <c r="C626" s="620" t="s">
        <v>4844</v>
      </c>
      <c r="D626" s="663" t="s">
        <v>5590</v>
      </c>
      <c r="E626" s="663" t="s">
        <v>5591</v>
      </c>
      <c r="F626" s="663" t="s">
        <v>4029</v>
      </c>
      <c r="G626" s="664">
        <v>188610</v>
      </c>
    </row>
    <row r="627" spans="1:7" ht="15.75">
      <c r="A627" s="608"/>
      <c r="B627" s="638" t="s">
        <v>4029</v>
      </c>
      <c r="C627" s="620" t="s">
        <v>4029</v>
      </c>
      <c r="D627" s="663" t="s">
        <v>4029</v>
      </c>
      <c r="E627" s="663" t="s">
        <v>4029</v>
      </c>
      <c r="F627" s="663" t="s">
        <v>4029</v>
      </c>
      <c r="G627" s="664"/>
    </row>
    <row r="628" spans="1:7" ht="63">
      <c r="A628" s="608"/>
      <c r="B628" s="638" t="s">
        <v>4729</v>
      </c>
      <c r="C628" s="620" t="s">
        <v>4844</v>
      </c>
      <c r="D628" s="663" t="s">
        <v>5592</v>
      </c>
      <c r="E628" s="663" t="s">
        <v>5593</v>
      </c>
      <c r="F628" s="663" t="s">
        <v>4029</v>
      </c>
      <c r="G628" s="664">
        <v>1422841</v>
      </c>
    </row>
    <row r="629" spans="1:7" ht="63">
      <c r="A629" s="608"/>
      <c r="B629" s="638" t="s">
        <v>4729</v>
      </c>
      <c r="C629" s="620" t="s">
        <v>4844</v>
      </c>
      <c r="D629" s="663" t="s">
        <v>5594</v>
      </c>
      <c r="E629" s="663" t="s">
        <v>5595</v>
      </c>
      <c r="F629" s="663" t="s">
        <v>4029</v>
      </c>
      <c r="G629" s="664">
        <v>2079903</v>
      </c>
    </row>
    <row r="630" spans="1:7" ht="63">
      <c r="A630" s="608"/>
      <c r="B630" s="638" t="s">
        <v>4736</v>
      </c>
      <c r="C630" s="620" t="s">
        <v>4844</v>
      </c>
      <c r="D630" s="663" t="s">
        <v>5596</v>
      </c>
      <c r="E630" s="663" t="s">
        <v>5597</v>
      </c>
      <c r="F630" s="663" t="s">
        <v>4029</v>
      </c>
      <c r="G630" s="664">
        <v>328531</v>
      </c>
    </row>
    <row r="631" spans="1:7" ht="15.75">
      <c r="A631" s="608"/>
      <c r="B631" s="638" t="s">
        <v>4029</v>
      </c>
      <c r="C631" s="620" t="s">
        <v>4029</v>
      </c>
      <c r="D631" s="663" t="s">
        <v>4029</v>
      </c>
      <c r="E631" s="663" t="s">
        <v>4029</v>
      </c>
      <c r="F631" s="663" t="s">
        <v>4029</v>
      </c>
      <c r="G631" s="664"/>
    </row>
    <row r="632" spans="1:7" ht="63">
      <c r="A632" s="608"/>
      <c r="B632" s="638" t="s">
        <v>4729</v>
      </c>
      <c r="C632" s="620" t="s">
        <v>4844</v>
      </c>
      <c r="D632" s="663" t="s">
        <v>5598</v>
      </c>
      <c r="E632" s="663" t="s">
        <v>5599</v>
      </c>
      <c r="F632" s="663" t="s">
        <v>4029</v>
      </c>
      <c r="G632" s="664">
        <v>2062997</v>
      </c>
    </row>
    <row r="633" spans="1:7" ht="63">
      <c r="A633" s="608"/>
      <c r="B633" s="638" t="s">
        <v>4729</v>
      </c>
      <c r="C633" s="620" t="s">
        <v>4844</v>
      </c>
      <c r="D633" s="663" t="s">
        <v>5600</v>
      </c>
      <c r="E633" s="663" t="s">
        <v>5601</v>
      </c>
      <c r="F633" s="663" t="s">
        <v>4029</v>
      </c>
      <c r="G633" s="664">
        <v>3010262</v>
      </c>
    </row>
    <row r="634" spans="1:7" ht="63">
      <c r="A634" s="608"/>
      <c r="B634" s="638" t="s">
        <v>4736</v>
      </c>
      <c r="C634" s="620" t="s">
        <v>4844</v>
      </c>
      <c r="D634" s="663" t="s">
        <v>5602</v>
      </c>
      <c r="E634" s="663" t="s">
        <v>5603</v>
      </c>
      <c r="F634" s="663" t="s">
        <v>4029</v>
      </c>
      <c r="G634" s="664">
        <v>473633</v>
      </c>
    </row>
    <row r="635" spans="1:7" ht="15.75">
      <c r="A635" s="608"/>
      <c r="B635" s="638" t="s">
        <v>4029</v>
      </c>
      <c r="C635" s="620" t="s">
        <v>4029</v>
      </c>
      <c r="D635" s="663" t="s">
        <v>4029</v>
      </c>
      <c r="E635" s="663" t="s">
        <v>4029</v>
      </c>
      <c r="F635" s="663" t="s">
        <v>4029</v>
      </c>
      <c r="G635" s="664"/>
    </row>
    <row r="636" spans="1:7" ht="47.25">
      <c r="A636" s="608"/>
      <c r="B636" s="638" t="s">
        <v>4729</v>
      </c>
      <c r="C636" s="620" t="s">
        <v>4733</v>
      </c>
      <c r="D636" s="663" t="s">
        <v>5604</v>
      </c>
      <c r="E636" s="663" t="s">
        <v>5605</v>
      </c>
      <c r="F636" s="663" t="s">
        <v>4029</v>
      </c>
      <c r="G636" s="664">
        <v>367956</v>
      </c>
    </row>
    <row r="637" spans="1:7" ht="47.25">
      <c r="A637" s="608"/>
      <c r="B637" s="638" t="s">
        <v>4729</v>
      </c>
      <c r="C637" s="620" t="s">
        <v>4733</v>
      </c>
      <c r="D637" s="663" t="s">
        <v>5606</v>
      </c>
      <c r="E637" s="663" t="s">
        <v>5607</v>
      </c>
      <c r="F637" s="663" t="s">
        <v>4029</v>
      </c>
      <c r="G637" s="664">
        <v>524403</v>
      </c>
    </row>
    <row r="638" spans="1:7" ht="63">
      <c r="A638" s="608"/>
      <c r="B638" s="638" t="s">
        <v>4736</v>
      </c>
      <c r="C638" s="620" t="s">
        <v>4733</v>
      </c>
      <c r="D638" s="663" t="s">
        <v>5608</v>
      </c>
      <c r="E638" s="663" t="s">
        <v>5609</v>
      </c>
      <c r="F638" s="663" t="s">
        <v>4029</v>
      </c>
      <c r="G638" s="664">
        <v>78224</v>
      </c>
    </row>
    <row r="639" spans="1:7" ht="15.75">
      <c r="A639" s="608"/>
      <c r="B639" s="638" t="s">
        <v>4029</v>
      </c>
      <c r="C639" s="620" t="s">
        <v>4029</v>
      </c>
      <c r="D639" s="663" t="s">
        <v>4029</v>
      </c>
      <c r="E639" s="663" t="s">
        <v>4029</v>
      </c>
      <c r="F639" s="663" t="s">
        <v>4029</v>
      </c>
      <c r="G639" s="664"/>
    </row>
    <row r="640" spans="1:7" ht="47.25">
      <c r="A640" s="608"/>
      <c r="B640" s="638" t="s">
        <v>4729</v>
      </c>
      <c r="C640" s="620" t="s">
        <v>4733</v>
      </c>
      <c r="D640" s="663" t="s">
        <v>5610</v>
      </c>
      <c r="E640" s="663" t="s">
        <v>5611</v>
      </c>
      <c r="F640" s="663" t="s">
        <v>4029</v>
      </c>
      <c r="G640" s="664">
        <v>552413</v>
      </c>
    </row>
    <row r="641" spans="1:7" ht="47.25">
      <c r="A641" s="608"/>
      <c r="B641" s="638" t="s">
        <v>4729</v>
      </c>
      <c r="C641" s="620" t="s">
        <v>4733</v>
      </c>
      <c r="D641" s="663" t="s">
        <v>5612</v>
      </c>
      <c r="E641" s="663" t="s">
        <v>5613</v>
      </c>
      <c r="F641" s="663" t="s">
        <v>4029</v>
      </c>
      <c r="G641" s="664">
        <v>796214</v>
      </c>
    </row>
    <row r="642" spans="1:7" ht="63">
      <c r="A642" s="608"/>
      <c r="B642" s="638" t="s">
        <v>4736</v>
      </c>
      <c r="C642" s="620" t="s">
        <v>4733</v>
      </c>
      <c r="D642" s="663" t="s">
        <v>5614</v>
      </c>
      <c r="E642" s="663" t="s">
        <v>5615</v>
      </c>
      <c r="F642" s="663" t="s">
        <v>4029</v>
      </c>
      <c r="G642" s="664">
        <v>121900</v>
      </c>
    </row>
    <row r="643" spans="1:7" ht="15.75">
      <c r="A643" s="608"/>
      <c r="B643" s="638" t="s">
        <v>4029</v>
      </c>
      <c r="C643" s="620" t="s">
        <v>4029</v>
      </c>
      <c r="D643" s="663" t="s">
        <v>4029</v>
      </c>
      <c r="E643" s="663" t="s">
        <v>4029</v>
      </c>
      <c r="F643" s="663" t="s">
        <v>4029</v>
      </c>
      <c r="G643" s="664"/>
    </row>
    <row r="644" spans="1:7" ht="63">
      <c r="A644" s="608"/>
      <c r="B644" s="638" t="s">
        <v>4729</v>
      </c>
      <c r="C644" s="620" t="s">
        <v>4733</v>
      </c>
      <c r="D644" s="663" t="s">
        <v>5616</v>
      </c>
      <c r="E644" s="663" t="s">
        <v>5617</v>
      </c>
      <c r="F644" s="663" t="s">
        <v>4029</v>
      </c>
      <c r="G644" s="664">
        <v>930077</v>
      </c>
    </row>
    <row r="645" spans="1:7" ht="63">
      <c r="A645" s="608"/>
      <c r="B645" s="638" t="s">
        <v>4729</v>
      </c>
      <c r="C645" s="620" t="s">
        <v>4733</v>
      </c>
      <c r="D645" s="663" t="s">
        <v>5618</v>
      </c>
      <c r="E645" s="663" t="s">
        <v>5619</v>
      </c>
      <c r="F645" s="663" t="s">
        <v>4029</v>
      </c>
      <c r="G645" s="664">
        <v>1354418</v>
      </c>
    </row>
    <row r="646" spans="1:7" ht="63">
      <c r="A646" s="608"/>
      <c r="B646" s="638" t="s">
        <v>4736</v>
      </c>
      <c r="C646" s="620" t="s">
        <v>4733</v>
      </c>
      <c r="D646" s="663" t="s">
        <v>5620</v>
      </c>
      <c r="E646" s="663" t="s">
        <v>5621</v>
      </c>
      <c r="F646" s="663" t="s">
        <v>4029</v>
      </c>
      <c r="G646" s="664">
        <v>212171</v>
      </c>
    </row>
    <row r="647" spans="1:7" ht="15.75">
      <c r="A647" s="608"/>
      <c r="B647" s="638" t="s">
        <v>4029</v>
      </c>
      <c r="C647" s="620" t="s">
        <v>4029</v>
      </c>
      <c r="D647" s="663" t="s">
        <v>4029</v>
      </c>
      <c r="E647" s="663" t="s">
        <v>4029</v>
      </c>
      <c r="F647" s="663" t="s">
        <v>4029</v>
      </c>
      <c r="G647" s="664"/>
    </row>
    <row r="648" spans="1:7" ht="63">
      <c r="A648" s="608"/>
      <c r="B648" s="638" t="s">
        <v>4729</v>
      </c>
      <c r="C648" s="620" t="s">
        <v>4733</v>
      </c>
      <c r="D648" s="663" t="s">
        <v>5622</v>
      </c>
      <c r="E648" s="663" t="s">
        <v>5623</v>
      </c>
      <c r="F648" s="663" t="s">
        <v>4029</v>
      </c>
      <c r="G648" s="664">
        <v>1613239</v>
      </c>
    </row>
    <row r="649" spans="1:7" ht="63">
      <c r="A649" s="608"/>
      <c r="B649" s="638" t="s">
        <v>4729</v>
      </c>
      <c r="C649" s="620" t="s">
        <v>4733</v>
      </c>
      <c r="D649" s="663" t="s">
        <v>5624</v>
      </c>
      <c r="E649" s="663" t="s">
        <v>5625</v>
      </c>
      <c r="F649" s="663" t="s">
        <v>4029</v>
      </c>
      <c r="G649" s="664">
        <v>2356614</v>
      </c>
    </row>
    <row r="650" spans="1:7" ht="63">
      <c r="A650" s="608"/>
      <c r="B650" s="638" t="s">
        <v>4736</v>
      </c>
      <c r="C650" s="620" t="s">
        <v>4733</v>
      </c>
      <c r="D650" s="663" t="s">
        <v>5626</v>
      </c>
      <c r="E650" s="663" t="s">
        <v>5627</v>
      </c>
      <c r="F650" s="663" t="s">
        <v>4029</v>
      </c>
      <c r="G650" s="664">
        <v>371688</v>
      </c>
    </row>
    <row r="651" spans="1:7" ht="15.75">
      <c r="A651" s="608"/>
      <c r="B651" s="638" t="s">
        <v>4029</v>
      </c>
      <c r="C651" s="620" t="s">
        <v>4029</v>
      </c>
      <c r="D651" s="663" t="s">
        <v>4029</v>
      </c>
      <c r="E651" s="663" t="s">
        <v>4029</v>
      </c>
      <c r="F651" s="663" t="s">
        <v>4029</v>
      </c>
      <c r="G651" s="664"/>
    </row>
    <row r="652" spans="1:7" ht="63">
      <c r="A652" s="608"/>
      <c r="B652" s="638" t="s">
        <v>4729</v>
      </c>
      <c r="C652" s="620" t="s">
        <v>4733</v>
      </c>
      <c r="D652" s="663" t="s">
        <v>5628</v>
      </c>
      <c r="E652" s="663" t="s">
        <v>5629</v>
      </c>
      <c r="F652" s="663" t="s">
        <v>4029</v>
      </c>
      <c r="G652" s="664">
        <v>2364545</v>
      </c>
    </row>
    <row r="653" spans="1:7" ht="63">
      <c r="A653" s="608"/>
      <c r="B653" s="638" t="s">
        <v>4729</v>
      </c>
      <c r="C653" s="620" t="s">
        <v>4733</v>
      </c>
      <c r="D653" s="663" t="s">
        <v>5630</v>
      </c>
      <c r="E653" s="663" t="s">
        <v>5631</v>
      </c>
      <c r="F653" s="663" t="s">
        <v>4029</v>
      </c>
      <c r="G653" s="664">
        <v>3448512</v>
      </c>
    </row>
    <row r="654" spans="1:7" ht="63">
      <c r="A654" s="608"/>
      <c r="B654" s="638" t="s">
        <v>4736</v>
      </c>
      <c r="C654" s="620" t="s">
        <v>4733</v>
      </c>
      <c r="D654" s="663" t="s">
        <v>5632</v>
      </c>
      <c r="E654" s="663" t="s">
        <v>5633</v>
      </c>
      <c r="F654" s="663" t="s">
        <v>4029</v>
      </c>
      <c r="G654" s="664">
        <v>541984</v>
      </c>
    </row>
    <row r="655" spans="1:7" ht="15.75">
      <c r="A655" s="608"/>
      <c r="B655" s="638" t="s">
        <v>4029</v>
      </c>
      <c r="C655" s="620" t="s">
        <v>4029</v>
      </c>
      <c r="D655" s="663" t="s">
        <v>4029</v>
      </c>
      <c r="E655" s="663" t="s">
        <v>4029</v>
      </c>
      <c r="F655" s="663" t="s">
        <v>4029</v>
      </c>
      <c r="G655" s="664"/>
    </row>
    <row r="656" spans="1:7" ht="47.25">
      <c r="A656" s="608"/>
      <c r="B656" s="638" t="s">
        <v>4729</v>
      </c>
      <c r="C656" s="620" t="s">
        <v>4881</v>
      </c>
      <c r="D656" s="663" t="s">
        <v>5634</v>
      </c>
      <c r="E656" s="663" t="s">
        <v>5635</v>
      </c>
      <c r="F656" s="663" t="s">
        <v>4029</v>
      </c>
      <c r="G656" s="664">
        <v>338110</v>
      </c>
    </row>
    <row r="657" spans="1:7" ht="47.25">
      <c r="A657" s="608"/>
      <c r="B657" s="638" t="s">
        <v>4729</v>
      </c>
      <c r="C657" s="620" t="s">
        <v>4881</v>
      </c>
      <c r="D657" s="663" t="s">
        <v>5636</v>
      </c>
      <c r="E657" s="663" t="s">
        <v>5637</v>
      </c>
      <c r="F657" s="663" t="s">
        <v>4029</v>
      </c>
      <c r="G657" s="664">
        <v>481027</v>
      </c>
    </row>
    <row r="658" spans="1:7" ht="63">
      <c r="A658" s="608"/>
      <c r="B658" s="638" t="s">
        <v>4736</v>
      </c>
      <c r="C658" s="620" t="s">
        <v>4881</v>
      </c>
      <c r="D658" s="663" t="s">
        <v>5638</v>
      </c>
      <c r="E658" s="663" t="s">
        <v>5639</v>
      </c>
      <c r="F658" s="663" t="s">
        <v>4029</v>
      </c>
      <c r="G658" s="664">
        <v>71458</v>
      </c>
    </row>
    <row r="659" spans="1:7" ht="15.75">
      <c r="A659" s="608"/>
      <c r="B659" s="638" t="s">
        <v>4029</v>
      </c>
      <c r="C659" s="620" t="s">
        <v>4029</v>
      </c>
      <c r="D659" s="663" t="s">
        <v>4029</v>
      </c>
      <c r="E659" s="663" t="s">
        <v>4029</v>
      </c>
      <c r="F659" s="663" t="s">
        <v>4029</v>
      </c>
      <c r="G659" s="664"/>
    </row>
    <row r="660" spans="1:7" ht="47.25">
      <c r="A660" s="608"/>
      <c r="B660" s="638" t="s">
        <v>4729</v>
      </c>
      <c r="C660" s="620" t="s">
        <v>4881</v>
      </c>
      <c r="D660" s="663" t="s">
        <v>5640</v>
      </c>
      <c r="E660" s="663" t="s">
        <v>5641</v>
      </c>
      <c r="F660" s="663" t="s">
        <v>4029</v>
      </c>
      <c r="G660" s="664">
        <v>497866</v>
      </c>
    </row>
    <row r="661" spans="1:7" ht="47.25">
      <c r="A661" s="608"/>
      <c r="B661" s="638" t="s">
        <v>4729</v>
      </c>
      <c r="C661" s="620" t="s">
        <v>4881</v>
      </c>
      <c r="D661" s="663" t="s">
        <v>5642</v>
      </c>
      <c r="E661" s="663" t="s">
        <v>5643</v>
      </c>
      <c r="F661" s="663" t="s">
        <v>4029</v>
      </c>
      <c r="G661" s="664">
        <v>716940</v>
      </c>
    </row>
    <row r="662" spans="1:7" ht="63">
      <c r="A662" s="608"/>
      <c r="B662" s="638" t="s">
        <v>4736</v>
      </c>
      <c r="C662" s="620" t="s">
        <v>4881</v>
      </c>
      <c r="D662" s="663" t="s">
        <v>5644</v>
      </c>
      <c r="E662" s="663" t="s">
        <v>5645</v>
      </c>
      <c r="F662" s="663" t="s">
        <v>4029</v>
      </c>
      <c r="G662" s="664">
        <v>109537</v>
      </c>
    </row>
    <row r="663" spans="1:7" ht="15.75">
      <c r="A663" s="608"/>
      <c r="B663" s="638" t="s">
        <v>4029</v>
      </c>
      <c r="C663" s="620" t="s">
        <v>4029</v>
      </c>
      <c r="D663" s="663" t="s">
        <v>4029</v>
      </c>
      <c r="E663" s="663" t="s">
        <v>4029</v>
      </c>
      <c r="F663" s="663" t="s">
        <v>4029</v>
      </c>
      <c r="G663" s="664"/>
    </row>
    <row r="664" spans="1:7" ht="63">
      <c r="A664" s="608"/>
      <c r="B664" s="638" t="s">
        <v>4729</v>
      </c>
      <c r="C664" s="620" t="s">
        <v>4881</v>
      </c>
      <c r="D664" s="663" t="s">
        <v>5646</v>
      </c>
      <c r="E664" s="663" t="s">
        <v>5647</v>
      </c>
      <c r="F664" s="663" t="s">
        <v>4029</v>
      </c>
      <c r="G664" s="664">
        <v>826130</v>
      </c>
    </row>
    <row r="665" spans="1:7" ht="63">
      <c r="A665" s="608"/>
      <c r="B665" s="638" t="s">
        <v>4729</v>
      </c>
      <c r="C665" s="620" t="s">
        <v>4881</v>
      </c>
      <c r="D665" s="663" t="s">
        <v>5648</v>
      </c>
      <c r="E665" s="663" t="s">
        <v>5649</v>
      </c>
      <c r="F665" s="663" t="s">
        <v>4029</v>
      </c>
      <c r="G665" s="664">
        <v>1203349</v>
      </c>
    </row>
    <row r="666" spans="1:7" ht="63">
      <c r="A666" s="608"/>
      <c r="B666" s="638" t="s">
        <v>4736</v>
      </c>
      <c r="C666" s="620" t="s">
        <v>4881</v>
      </c>
      <c r="D666" s="663" t="s">
        <v>5650</v>
      </c>
      <c r="E666" s="663" t="s">
        <v>5651</v>
      </c>
      <c r="F666" s="663" t="s">
        <v>4029</v>
      </c>
      <c r="G666" s="664">
        <v>188610</v>
      </c>
    </row>
    <row r="667" spans="1:7" ht="15.75">
      <c r="A667" s="608"/>
      <c r="B667" s="638" t="s">
        <v>4029</v>
      </c>
      <c r="C667" s="620" t="s">
        <v>4029</v>
      </c>
      <c r="D667" s="663" t="s">
        <v>4029</v>
      </c>
      <c r="E667" s="663" t="s">
        <v>4029</v>
      </c>
      <c r="F667" s="663" t="s">
        <v>4029</v>
      </c>
      <c r="G667" s="664"/>
    </row>
    <row r="668" spans="1:7" ht="63">
      <c r="A668" s="608"/>
      <c r="B668" s="638" t="s">
        <v>4729</v>
      </c>
      <c r="C668" s="620" t="s">
        <v>4881</v>
      </c>
      <c r="D668" s="663" t="s">
        <v>5652</v>
      </c>
      <c r="E668" s="663" t="s">
        <v>5653</v>
      </c>
      <c r="F668" s="663" t="s">
        <v>4029</v>
      </c>
      <c r="G668" s="664">
        <v>1422841</v>
      </c>
    </row>
    <row r="669" spans="1:7" ht="63">
      <c r="A669" s="608"/>
      <c r="B669" s="638" t="s">
        <v>4729</v>
      </c>
      <c r="C669" s="620" t="s">
        <v>4881</v>
      </c>
      <c r="D669" s="663" t="s">
        <v>5654</v>
      </c>
      <c r="E669" s="663" t="s">
        <v>5655</v>
      </c>
      <c r="F669" s="663" t="s">
        <v>4029</v>
      </c>
      <c r="G669" s="664">
        <v>2079903</v>
      </c>
    </row>
    <row r="670" spans="1:7" ht="63">
      <c r="A670" s="608"/>
      <c r="B670" s="638" t="s">
        <v>4736</v>
      </c>
      <c r="C670" s="620" t="s">
        <v>4881</v>
      </c>
      <c r="D670" s="663" t="s">
        <v>5656</v>
      </c>
      <c r="E670" s="663" t="s">
        <v>5657</v>
      </c>
      <c r="F670" s="663" t="s">
        <v>4029</v>
      </c>
      <c r="G670" s="664">
        <v>328531</v>
      </c>
    </row>
    <row r="671" spans="1:7" ht="15.75">
      <c r="A671" s="608"/>
      <c r="B671" s="638" t="s">
        <v>4029</v>
      </c>
      <c r="C671" s="620" t="s">
        <v>4029</v>
      </c>
      <c r="D671" s="663" t="s">
        <v>4029</v>
      </c>
      <c r="E671" s="663" t="s">
        <v>4029</v>
      </c>
      <c r="F671" s="663" t="s">
        <v>4029</v>
      </c>
      <c r="G671" s="664"/>
    </row>
    <row r="672" spans="1:7" ht="63">
      <c r="A672" s="608"/>
      <c r="B672" s="638" t="s">
        <v>4729</v>
      </c>
      <c r="C672" s="620" t="s">
        <v>4881</v>
      </c>
      <c r="D672" s="663" t="s">
        <v>5658</v>
      </c>
      <c r="E672" s="663" t="s">
        <v>5659</v>
      </c>
      <c r="F672" s="663" t="s">
        <v>4029</v>
      </c>
      <c r="G672" s="664">
        <v>2062997</v>
      </c>
    </row>
    <row r="673" spans="1:7" ht="63">
      <c r="A673" s="608"/>
      <c r="B673" s="638" t="s">
        <v>4729</v>
      </c>
      <c r="C673" s="620" t="s">
        <v>4881</v>
      </c>
      <c r="D673" s="663" t="s">
        <v>5660</v>
      </c>
      <c r="E673" s="663" t="s">
        <v>5661</v>
      </c>
      <c r="F673" s="663" t="s">
        <v>4029</v>
      </c>
      <c r="G673" s="664">
        <v>3010262</v>
      </c>
    </row>
    <row r="674" spans="1:7" ht="63">
      <c r="A674" s="608"/>
      <c r="B674" s="638" t="s">
        <v>4736</v>
      </c>
      <c r="C674" s="620" t="s">
        <v>4881</v>
      </c>
      <c r="D674" s="663" t="s">
        <v>5662</v>
      </c>
      <c r="E674" s="663" t="s">
        <v>5663</v>
      </c>
      <c r="F674" s="663" t="s">
        <v>4029</v>
      </c>
      <c r="G674" s="664">
        <v>473633</v>
      </c>
    </row>
    <row r="675" spans="1:7" ht="15.75">
      <c r="A675" s="608"/>
      <c r="B675" s="638" t="s">
        <v>4029</v>
      </c>
      <c r="C675" s="620" t="s">
        <v>4029</v>
      </c>
      <c r="D675" s="663" t="s">
        <v>4029</v>
      </c>
      <c r="E675" s="663" t="s">
        <v>4029</v>
      </c>
      <c r="F675" s="663" t="s">
        <v>4029</v>
      </c>
      <c r="G675" s="664"/>
    </row>
    <row r="676" spans="1:7" ht="47.25">
      <c r="A676" s="608"/>
      <c r="B676" s="638" t="s">
        <v>4729</v>
      </c>
      <c r="C676" s="620" t="s">
        <v>4918</v>
      </c>
      <c r="D676" s="663" t="s">
        <v>5664</v>
      </c>
      <c r="E676" s="663" t="s">
        <v>5665</v>
      </c>
      <c r="F676" s="663" t="s">
        <v>4029</v>
      </c>
      <c r="G676" s="664">
        <v>351077</v>
      </c>
    </row>
    <row r="677" spans="1:7" ht="47.25">
      <c r="A677" s="608"/>
      <c r="B677" s="638" t="s">
        <v>4729</v>
      </c>
      <c r="C677" s="620" t="s">
        <v>4918</v>
      </c>
      <c r="D677" s="663" t="s">
        <v>5666</v>
      </c>
      <c r="E677" s="663" t="s">
        <v>5667</v>
      </c>
      <c r="F677" s="663" t="s">
        <v>4029</v>
      </c>
      <c r="G677" s="664">
        <v>499873</v>
      </c>
    </row>
    <row r="678" spans="1:7" ht="63">
      <c r="A678" s="608"/>
      <c r="B678" s="638" t="s">
        <v>4736</v>
      </c>
      <c r="C678" s="620" t="s">
        <v>4918</v>
      </c>
      <c r="D678" s="663" t="s">
        <v>5668</v>
      </c>
      <c r="E678" s="663" t="s">
        <v>5669</v>
      </c>
      <c r="F678" s="663" t="s">
        <v>4029</v>
      </c>
      <c r="G678" s="664">
        <v>74398</v>
      </c>
    </row>
    <row r="679" spans="1:7" ht="15.75">
      <c r="A679" s="608"/>
      <c r="B679" s="638" t="s">
        <v>4029</v>
      </c>
      <c r="C679" s="620" t="s">
        <v>4029</v>
      </c>
      <c r="D679" s="663" t="s">
        <v>4029</v>
      </c>
      <c r="E679" s="663" t="s">
        <v>4029</v>
      </c>
      <c r="F679" s="663" t="s">
        <v>4029</v>
      </c>
      <c r="G679" s="664"/>
    </row>
    <row r="680" spans="1:7" ht="47.25">
      <c r="A680" s="608"/>
      <c r="B680" s="638" t="s">
        <v>4729</v>
      </c>
      <c r="C680" s="620" t="s">
        <v>4918</v>
      </c>
      <c r="D680" s="663" t="s">
        <v>5670</v>
      </c>
      <c r="E680" s="663" t="s">
        <v>5671</v>
      </c>
      <c r="F680" s="663" t="s">
        <v>4029</v>
      </c>
      <c r="G680" s="664">
        <v>523802</v>
      </c>
    </row>
    <row r="681" spans="1:7" ht="47.25">
      <c r="A681" s="608"/>
      <c r="B681" s="638" t="s">
        <v>4729</v>
      </c>
      <c r="C681" s="620" t="s">
        <v>4918</v>
      </c>
      <c r="D681" s="663" t="s">
        <v>5672</v>
      </c>
      <c r="E681" s="663" t="s">
        <v>5673</v>
      </c>
      <c r="F681" s="663" t="s">
        <v>4029</v>
      </c>
      <c r="G681" s="664">
        <v>754633</v>
      </c>
    </row>
    <row r="682" spans="1:7" ht="63">
      <c r="A682" s="608"/>
      <c r="B682" s="638" t="s">
        <v>4736</v>
      </c>
      <c r="C682" s="620" t="s">
        <v>4918</v>
      </c>
      <c r="D682" s="663" t="s">
        <v>5674</v>
      </c>
      <c r="E682" s="663" t="s">
        <v>5675</v>
      </c>
      <c r="F682" s="663" t="s">
        <v>4029</v>
      </c>
      <c r="G682" s="664">
        <v>115415</v>
      </c>
    </row>
    <row r="683" spans="1:7" ht="15.75">
      <c r="A683" s="608"/>
      <c r="B683" s="638" t="s">
        <v>4029</v>
      </c>
      <c r="C683" s="620" t="s">
        <v>4029</v>
      </c>
      <c r="D683" s="663" t="s">
        <v>4029</v>
      </c>
      <c r="E683" s="663" t="s">
        <v>4029</v>
      </c>
      <c r="F683" s="663" t="s">
        <v>4029</v>
      </c>
      <c r="G683" s="664"/>
    </row>
    <row r="684" spans="1:7" ht="63">
      <c r="A684" s="608"/>
      <c r="B684" s="638" t="s">
        <v>4729</v>
      </c>
      <c r="C684" s="620" t="s">
        <v>4918</v>
      </c>
      <c r="D684" s="663" t="s">
        <v>5676</v>
      </c>
      <c r="E684" s="663" t="s">
        <v>5677</v>
      </c>
      <c r="F684" s="663" t="s">
        <v>4029</v>
      </c>
      <c r="G684" s="664">
        <v>878001</v>
      </c>
    </row>
    <row r="685" spans="1:7" ht="63">
      <c r="A685" s="608"/>
      <c r="B685" s="638" t="s">
        <v>4729</v>
      </c>
      <c r="C685" s="620" t="s">
        <v>4918</v>
      </c>
      <c r="D685" s="663" t="s">
        <v>5678</v>
      </c>
      <c r="E685" s="663" t="s">
        <v>5679</v>
      </c>
      <c r="F685" s="663" t="s">
        <v>4029</v>
      </c>
      <c r="G685" s="664">
        <v>1278735</v>
      </c>
    </row>
    <row r="686" spans="1:7" ht="63">
      <c r="A686" s="608"/>
      <c r="B686" s="638" t="s">
        <v>4736</v>
      </c>
      <c r="C686" s="620" t="s">
        <v>4918</v>
      </c>
      <c r="D686" s="663" t="s">
        <v>5680</v>
      </c>
      <c r="E686" s="663" t="s">
        <v>5681</v>
      </c>
      <c r="F686" s="663" t="s">
        <v>4029</v>
      </c>
      <c r="G686" s="664">
        <v>200367</v>
      </c>
    </row>
    <row r="687" spans="1:7" ht="15.75">
      <c r="A687" s="608"/>
      <c r="B687" s="638" t="s">
        <v>4029</v>
      </c>
      <c r="C687" s="620" t="s">
        <v>4029</v>
      </c>
      <c r="D687" s="663" t="s">
        <v>4029</v>
      </c>
      <c r="E687" s="663" t="s">
        <v>4029</v>
      </c>
      <c r="F687" s="663" t="s">
        <v>4029</v>
      </c>
      <c r="G687" s="664"/>
    </row>
    <row r="688" spans="1:7" ht="63">
      <c r="A688" s="608"/>
      <c r="B688" s="638" t="s">
        <v>4729</v>
      </c>
      <c r="C688" s="620" t="s">
        <v>4918</v>
      </c>
      <c r="D688" s="663" t="s">
        <v>5682</v>
      </c>
      <c r="E688" s="663" t="s">
        <v>5683</v>
      </c>
      <c r="F688" s="663" t="s">
        <v>4029</v>
      </c>
      <c r="G688" s="664">
        <v>1520100</v>
      </c>
    </row>
    <row r="689" spans="1:7" ht="63">
      <c r="A689" s="608"/>
      <c r="B689" s="638" t="s">
        <v>4729</v>
      </c>
      <c r="C689" s="620" t="s">
        <v>4918</v>
      </c>
      <c r="D689" s="663" t="s">
        <v>5684</v>
      </c>
      <c r="E689" s="663" t="s">
        <v>5685</v>
      </c>
      <c r="F689" s="663" t="s">
        <v>4029</v>
      </c>
      <c r="G689" s="664">
        <v>2221252</v>
      </c>
    </row>
    <row r="690" spans="1:7" ht="63">
      <c r="A690" s="608"/>
      <c r="B690" s="638" t="s">
        <v>4736</v>
      </c>
      <c r="C690" s="620" t="s">
        <v>4918</v>
      </c>
      <c r="D690" s="663" t="s">
        <v>5686</v>
      </c>
      <c r="E690" s="663" t="s">
        <v>5687</v>
      </c>
      <c r="F690" s="663" t="s">
        <v>4029</v>
      </c>
      <c r="G690" s="664">
        <v>350576</v>
      </c>
    </row>
    <row r="691" spans="1:7" ht="15.75">
      <c r="A691" s="608"/>
      <c r="B691" s="638" t="s">
        <v>4029</v>
      </c>
      <c r="C691" s="620" t="s">
        <v>4029</v>
      </c>
      <c r="D691" s="663" t="s">
        <v>4029</v>
      </c>
      <c r="E691" s="663" t="s">
        <v>4029</v>
      </c>
      <c r="F691" s="663" t="s">
        <v>4029</v>
      </c>
      <c r="G691" s="664"/>
    </row>
    <row r="692" spans="1:7" ht="63">
      <c r="A692" s="608"/>
      <c r="B692" s="638" t="s">
        <v>4729</v>
      </c>
      <c r="C692" s="620" t="s">
        <v>4918</v>
      </c>
      <c r="D692" s="663" t="s">
        <v>5688</v>
      </c>
      <c r="E692" s="663" t="s">
        <v>5689</v>
      </c>
      <c r="F692" s="663" t="s">
        <v>4029</v>
      </c>
      <c r="G692" s="664">
        <v>2218610</v>
      </c>
    </row>
    <row r="693" spans="1:7" ht="63">
      <c r="A693" s="608"/>
      <c r="B693" s="638" t="s">
        <v>4729</v>
      </c>
      <c r="C693" s="620" t="s">
        <v>4918</v>
      </c>
      <c r="D693" s="663" t="s">
        <v>5690</v>
      </c>
      <c r="E693" s="663" t="s">
        <v>5691</v>
      </c>
      <c r="F693" s="663" t="s">
        <v>4029</v>
      </c>
      <c r="G693" s="664">
        <v>3236420</v>
      </c>
    </row>
    <row r="694" spans="1:7" ht="63">
      <c r="A694" s="608"/>
      <c r="B694" s="638" t="s">
        <v>4736</v>
      </c>
      <c r="C694" s="620" t="s">
        <v>4918</v>
      </c>
      <c r="D694" s="663" t="s">
        <v>5692</v>
      </c>
      <c r="E694" s="663" t="s">
        <v>5693</v>
      </c>
      <c r="F694" s="663" t="s">
        <v>4029</v>
      </c>
      <c r="G694" s="664">
        <v>508905</v>
      </c>
    </row>
    <row r="695" spans="1:7" ht="15.75">
      <c r="A695" s="608"/>
      <c r="B695" s="638" t="s">
        <v>4029</v>
      </c>
      <c r="C695" s="620" t="s">
        <v>4029</v>
      </c>
      <c r="D695" s="663" t="s">
        <v>4029</v>
      </c>
      <c r="E695" s="663" t="s">
        <v>4029</v>
      </c>
      <c r="F695" s="663" t="s">
        <v>4029</v>
      </c>
      <c r="G695" s="664"/>
    </row>
    <row r="696" spans="1:7" ht="47.25">
      <c r="A696" s="608"/>
      <c r="B696" s="638" t="s">
        <v>4729</v>
      </c>
      <c r="C696" s="620" t="s">
        <v>4772</v>
      </c>
      <c r="D696" s="663" t="s">
        <v>5694</v>
      </c>
      <c r="E696" s="663" t="s">
        <v>5695</v>
      </c>
      <c r="F696" s="663" t="s">
        <v>4029</v>
      </c>
      <c r="G696" s="664">
        <v>351077</v>
      </c>
    </row>
    <row r="697" spans="1:7" ht="47.25">
      <c r="A697" s="608"/>
      <c r="B697" s="638" t="s">
        <v>4729</v>
      </c>
      <c r="C697" s="620" t="s">
        <v>4772</v>
      </c>
      <c r="D697" s="663" t="s">
        <v>5696</v>
      </c>
      <c r="E697" s="663" t="s">
        <v>5697</v>
      </c>
      <c r="F697" s="663" t="s">
        <v>4029</v>
      </c>
      <c r="G697" s="664">
        <v>499873</v>
      </c>
    </row>
    <row r="698" spans="1:7" ht="63">
      <c r="A698" s="608"/>
      <c r="B698" s="638" t="s">
        <v>4736</v>
      </c>
      <c r="C698" s="620" t="s">
        <v>4772</v>
      </c>
      <c r="D698" s="663" t="s">
        <v>5698</v>
      </c>
      <c r="E698" s="663" t="s">
        <v>5699</v>
      </c>
      <c r="F698" s="663" t="s">
        <v>4029</v>
      </c>
      <c r="G698" s="664">
        <v>74398</v>
      </c>
    </row>
    <row r="699" spans="1:7" ht="15.75">
      <c r="A699" s="608"/>
      <c r="B699" s="638" t="s">
        <v>4029</v>
      </c>
      <c r="C699" s="620" t="s">
        <v>4029</v>
      </c>
      <c r="D699" s="663" t="s">
        <v>4029</v>
      </c>
      <c r="E699" s="663" t="s">
        <v>4029</v>
      </c>
      <c r="F699" s="663" t="s">
        <v>4029</v>
      </c>
      <c r="G699" s="664"/>
    </row>
    <row r="700" spans="1:7" ht="47.25">
      <c r="A700" s="608"/>
      <c r="B700" s="638" t="s">
        <v>4729</v>
      </c>
      <c r="C700" s="620" t="s">
        <v>4772</v>
      </c>
      <c r="D700" s="663" t="s">
        <v>5700</v>
      </c>
      <c r="E700" s="663" t="s">
        <v>5701</v>
      </c>
      <c r="F700" s="663" t="s">
        <v>4029</v>
      </c>
      <c r="G700" s="664">
        <v>523802</v>
      </c>
    </row>
    <row r="701" spans="1:7" ht="47.25">
      <c r="A701" s="608"/>
      <c r="B701" s="638" t="s">
        <v>4729</v>
      </c>
      <c r="C701" s="620" t="s">
        <v>4772</v>
      </c>
      <c r="D701" s="663" t="s">
        <v>5702</v>
      </c>
      <c r="E701" s="663" t="s">
        <v>5703</v>
      </c>
      <c r="F701" s="663" t="s">
        <v>4029</v>
      </c>
      <c r="G701" s="664">
        <v>754633</v>
      </c>
    </row>
    <row r="702" spans="1:7" ht="63">
      <c r="A702" s="608"/>
      <c r="B702" s="638" t="s">
        <v>4736</v>
      </c>
      <c r="C702" s="620" t="s">
        <v>4772</v>
      </c>
      <c r="D702" s="663" t="s">
        <v>5704</v>
      </c>
      <c r="E702" s="663" t="s">
        <v>5705</v>
      </c>
      <c r="F702" s="663" t="s">
        <v>4029</v>
      </c>
      <c r="G702" s="664">
        <v>115415</v>
      </c>
    </row>
    <row r="703" spans="1:7" ht="15.75">
      <c r="A703" s="608"/>
      <c r="B703" s="638" t="s">
        <v>4029</v>
      </c>
      <c r="C703" s="620" t="s">
        <v>4029</v>
      </c>
      <c r="D703" s="663" t="s">
        <v>4029</v>
      </c>
      <c r="E703" s="663" t="s">
        <v>4029</v>
      </c>
      <c r="F703" s="663" t="s">
        <v>4029</v>
      </c>
      <c r="G703" s="664"/>
    </row>
    <row r="704" spans="1:7" ht="63">
      <c r="A704" s="608"/>
      <c r="B704" s="638" t="s">
        <v>4729</v>
      </c>
      <c r="C704" s="620" t="s">
        <v>4772</v>
      </c>
      <c r="D704" s="663" t="s">
        <v>5706</v>
      </c>
      <c r="E704" s="663" t="s">
        <v>5707</v>
      </c>
      <c r="F704" s="663" t="s">
        <v>4029</v>
      </c>
      <c r="G704" s="664">
        <v>878001</v>
      </c>
    </row>
    <row r="705" spans="1:7" ht="63">
      <c r="A705" s="608"/>
      <c r="B705" s="638" t="s">
        <v>4729</v>
      </c>
      <c r="C705" s="620" t="s">
        <v>4772</v>
      </c>
      <c r="D705" s="663" t="s">
        <v>5708</v>
      </c>
      <c r="E705" s="663" t="s">
        <v>5709</v>
      </c>
      <c r="F705" s="663" t="s">
        <v>4029</v>
      </c>
      <c r="G705" s="664">
        <v>1278735</v>
      </c>
    </row>
    <row r="706" spans="1:7" ht="63">
      <c r="A706" s="608"/>
      <c r="B706" s="638" t="s">
        <v>4736</v>
      </c>
      <c r="C706" s="620" t="s">
        <v>4772</v>
      </c>
      <c r="D706" s="663" t="s">
        <v>5710</v>
      </c>
      <c r="E706" s="663" t="s">
        <v>5711</v>
      </c>
      <c r="F706" s="663" t="s">
        <v>4029</v>
      </c>
      <c r="G706" s="664">
        <v>200367</v>
      </c>
    </row>
    <row r="707" spans="1:7" ht="15.75">
      <c r="A707" s="608"/>
      <c r="B707" s="638" t="s">
        <v>4029</v>
      </c>
      <c r="C707" s="620" t="s">
        <v>4029</v>
      </c>
      <c r="D707" s="663" t="s">
        <v>4029</v>
      </c>
      <c r="E707" s="663" t="s">
        <v>4029</v>
      </c>
      <c r="F707" s="663" t="s">
        <v>4029</v>
      </c>
      <c r="G707" s="664"/>
    </row>
    <row r="708" spans="1:7" ht="63">
      <c r="A708" s="608"/>
      <c r="B708" s="638" t="s">
        <v>4729</v>
      </c>
      <c r="C708" s="620" t="s">
        <v>4772</v>
      </c>
      <c r="D708" s="663" t="s">
        <v>5712</v>
      </c>
      <c r="E708" s="663" t="s">
        <v>5713</v>
      </c>
      <c r="F708" s="663" t="s">
        <v>4029</v>
      </c>
      <c r="G708" s="664">
        <v>1520100</v>
      </c>
    </row>
    <row r="709" spans="1:7" ht="63">
      <c r="A709" s="608"/>
      <c r="B709" s="638" t="s">
        <v>4729</v>
      </c>
      <c r="C709" s="620" t="s">
        <v>4772</v>
      </c>
      <c r="D709" s="663" t="s">
        <v>5714</v>
      </c>
      <c r="E709" s="663" t="s">
        <v>5715</v>
      </c>
      <c r="F709" s="663" t="s">
        <v>4029</v>
      </c>
      <c r="G709" s="664">
        <v>2221252</v>
      </c>
    </row>
    <row r="710" spans="1:7" ht="63">
      <c r="A710" s="608"/>
      <c r="B710" s="638" t="s">
        <v>4736</v>
      </c>
      <c r="C710" s="620" t="s">
        <v>4772</v>
      </c>
      <c r="D710" s="663" t="s">
        <v>5716</v>
      </c>
      <c r="E710" s="663" t="s">
        <v>5717</v>
      </c>
      <c r="F710" s="663" t="s">
        <v>4029</v>
      </c>
      <c r="G710" s="664">
        <v>350576</v>
      </c>
    </row>
    <row r="711" spans="1:7" ht="15.75">
      <c r="A711" s="608"/>
      <c r="B711" s="638" t="s">
        <v>4029</v>
      </c>
      <c r="C711" s="620" t="s">
        <v>4029</v>
      </c>
      <c r="D711" s="663" t="s">
        <v>4029</v>
      </c>
      <c r="E711" s="663" t="s">
        <v>4029</v>
      </c>
      <c r="F711" s="663" t="s">
        <v>4029</v>
      </c>
      <c r="G711" s="664"/>
    </row>
    <row r="712" spans="1:7" ht="63">
      <c r="A712" s="608"/>
      <c r="B712" s="638" t="s">
        <v>4729</v>
      </c>
      <c r="C712" s="620" t="s">
        <v>4772</v>
      </c>
      <c r="D712" s="663" t="s">
        <v>5718</v>
      </c>
      <c r="E712" s="663" t="s">
        <v>5719</v>
      </c>
      <c r="F712" s="663" t="s">
        <v>4029</v>
      </c>
      <c r="G712" s="664">
        <v>2218610</v>
      </c>
    </row>
    <row r="713" spans="1:7" ht="63">
      <c r="A713" s="608"/>
      <c r="B713" s="638" t="s">
        <v>4729</v>
      </c>
      <c r="C713" s="620" t="s">
        <v>4772</v>
      </c>
      <c r="D713" s="663" t="s">
        <v>5720</v>
      </c>
      <c r="E713" s="663" t="s">
        <v>5721</v>
      </c>
      <c r="F713" s="663" t="s">
        <v>4029</v>
      </c>
      <c r="G713" s="664">
        <v>3236420</v>
      </c>
    </row>
    <row r="714" spans="1:7" ht="63">
      <c r="A714" s="608"/>
      <c r="B714" s="638" t="s">
        <v>4736</v>
      </c>
      <c r="C714" s="620" t="s">
        <v>4772</v>
      </c>
      <c r="D714" s="663" t="s">
        <v>5722</v>
      </c>
      <c r="E714" s="663" t="s">
        <v>5723</v>
      </c>
      <c r="F714" s="663" t="s">
        <v>4029</v>
      </c>
      <c r="G714" s="664">
        <v>508905</v>
      </c>
    </row>
    <row r="715" spans="1:7" ht="15.75">
      <c r="A715" s="608"/>
      <c r="B715" s="638" t="s">
        <v>4029</v>
      </c>
      <c r="C715" s="620" t="s">
        <v>4029</v>
      </c>
      <c r="D715" s="663" t="s">
        <v>4029</v>
      </c>
      <c r="E715" s="663" t="s">
        <v>4029</v>
      </c>
      <c r="F715" s="663" t="s">
        <v>4029</v>
      </c>
      <c r="G715" s="664"/>
    </row>
    <row r="716" spans="1:7" ht="47.25">
      <c r="A716" s="608"/>
      <c r="B716" s="638" t="s">
        <v>4729</v>
      </c>
      <c r="C716" s="620" t="s">
        <v>4844</v>
      </c>
      <c r="D716" s="663" t="s">
        <v>5724</v>
      </c>
      <c r="E716" s="663" t="s">
        <v>5725</v>
      </c>
      <c r="F716" s="663" t="s">
        <v>4029</v>
      </c>
      <c r="G716" s="664">
        <v>351077</v>
      </c>
    </row>
    <row r="717" spans="1:7" ht="47.25">
      <c r="A717" s="608"/>
      <c r="B717" s="638" t="s">
        <v>4729</v>
      </c>
      <c r="C717" s="620" t="s">
        <v>4844</v>
      </c>
      <c r="D717" s="663" t="s">
        <v>5726</v>
      </c>
      <c r="E717" s="663" t="s">
        <v>5727</v>
      </c>
      <c r="F717" s="663" t="s">
        <v>4029</v>
      </c>
      <c r="G717" s="664">
        <v>499873</v>
      </c>
    </row>
    <row r="718" spans="1:7" ht="63">
      <c r="A718" s="608"/>
      <c r="B718" s="638" t="s">
        <v>4736</v>
      </c>
      <c r="C718" s="620" t="s">
        <v>4844</v>
      </c>
      <c r="D718" s="663" t="s">
        <v>5728</v>
      </c>
      <c r="E718" s="663" t="s">
        <v>5729</v>
      </c>
      <c r="F718" s="663" t="s">
        <v>4029</v>
      </c>
      <c r="G718" s="664">
        <v>74398</v>
      </c>
    </row>
    <row r="719" spans="1:7" ht="15.75">
      <c r="A719" s="608"/>
      <c r="B719" s="638" t="s">
        <v>4029</v>
      </c>
      <c r="C719" s="620" t="s">
        <v>4029</v>
      </c>
      <c r="D719" s="663" t="s">
        <v>4029</v>
      </c>
      <c r="E719" s="663" t="s">
        <v>4029</v>
      </c>
      <c r="F719" s="663" t="s">
        <v>4029</v>
      </c>
      <c r="G719" s="664"/>
    </row>
    <row r="720" spans="1:7" ht="47.25">
      <c r="A720" s="608"/>
      <c r="B720" s="638" t="s">
        <v>4729</v>
      </c>
      <c r="C720" s="620" t="s">
        <v>4844</v>
      </c>
      <c r="D720" s="663" t="s">
        <v>5730</v>
      </c>
      <c r="E720" s="663" t="s">
        <v>5731</v>
      </c>
      <c r="F720" s="663" t="s">
        <v>4029</v>
      </c>
      <c r="G720" s="664">
        <v>523802</v>
      </c>
    </row>
    <row r="721" spans="1:7" ht="47.25">
      <c r="A721" s="608"/>
      <c r="B721" s="638" t="s">
        <v>4729</v>
      </c>
      <c r="C721" s="620" t="s">
        <v>4844</v>
      </c>
      <c r="D721" s="663" t="s">
        <v>5732</v>
      </c>
      <c r="E721" s="663" t="s">
        <v>5733</v>
      </c>
      <c r="F721" s="663" t="s">
        <v>4029</v>
      </c>
      <c r="G721" s="664">
        <v>754633</v>
      </c>
    </row>
    <row r="722" spans="1:7" ht="63">
      <c r="A722" s="608"/>
      <c r="B722" s="638" t="s">
        <v>4736</v>
      </c>
      <c r="C722" s="620" t="s">
        <v>4844</v>
      </c>
      <c r="D722" s="663" t="s">
        <v>5734</v>
      </c>
      <c r="E722" s="663" t="s">
        <v>5735</v>
      </c>
      <c r="F722" s="663" t="s">
        <v>4029</v>
      </c>
      <c r="G722" s="664">
        <v>115415</v>
      </c>
    </row>
    <row r="723" spans="1:7" ht="15.75">
      <c r="A723" s="608"/>
      <c r="B723" s="638" t="s">
        <v>4029</v>
      </c>
      <c r="C723" s="620" t="s">
        <v>4029</v>
      </c>
      <c r="D723" s="663" t="s">
        <v>4029</v>
      </c>
      <c r="E723" s="663" t="s">
        <v>4029</v>
      </c>
      <c r="F723" s="663" t="s">
        <v>4029</v>
      </c>
      <c r="G723" s="664"/>
    </row>
    <row r="724" spans="1:7" ht="63">
      <c r="A724" s="608"/>
      <c r="B724" s="638" t="s">
        <v>4729</v>
      </c>
      <c r="C724" s="620" t="s">
        <v>4844</v>
      </c>
      <c r="D724" s="663" t="s">
        <v>5736</v>
      </c>
      <c r="E724" s="663" t="s">
        <v>5737</v>
      </c>
      <c r="F724" s="663" t="s">
        <v>4029</v>
      </c>
      <c r="G724" s="664">
        <v>878001</v>
      </c>
    </row>
    <row r="725" spans="1:7" ht="63">
      <c r="A725" s="608"/>
      <c r="B725" s="638" t="s">
        <v>4729</v>
      </c>
      <c r="C725" s="620" t="s">
        <v>4844</v>
      </c>
      <c r="D725" s="663" t="s">
        <v>5738</v>
      </c>
      <c r="E725" s="663" t="s">
        <v>5739</v>
      </c>
      <c r="F725" s="663" t="s">
        <v>4029</v>
      </c>
      <c r="G725" s="664">
        <v>1278735</v>
      </c>
    </row>
    <row r="726" spans="1:7" ht="63">
      <c r="A726" s="608"/>
      <c r="B726" s="638" t="s">
        <v>4736</v>
      </c>
      <c r="C726" s="620" t="s">
        <v>4844</v>
      </c>
      <c r="D726" s="663" t="s">
        <v>5740</v>
      </c>
      <c r="E726" s="663" t="s">
        <v>5741</v>
      </c>
      <c r="F726" s="663" t="s">
        <v>4029</v>
      </c>
      <c r="G726" s="664">
        <v>200367</v>
      </c>
    </row>
    <row r="727" spans="1:7" ht="15.75">
      <c r="A727" s="608"/>
      <c r="B727" s="638" t="s">
        <v>4029</v>
      </c>
      <c r="C727" s="620" t="s">
        <v>4029</v>
      </c>
      <c r="D727" s="663" t="s">
        <v>4029</v>
      </c>
      <c r="E727" s="663" t="s">
        <v>4029</v>
      </c>
      <c r="F727" s="663" t="s">
        <v>4029</v>
      </c>
      <c r="G727" s="664"/>
    </row>
    <row r="728" spans="1:7" ht="63">
      <c r="A728" s="608"/>
      <c r="B728" s="638" t="s">
        <v>4729</v>
      </c>
      <c r="C728" s="620" t="s">
        <v>4844</v>
      </c>
      <c r="D728" s="663" t="s">
        <v>5742</v>
      </c>
      <c r="E728" s="663" t="s">
        <v>5743</v>
      </c>
      <c r="F728" s="663" t="s">
        <v>4029</v>
      </c>
      <c r="G728" s="664">
        <v>1520100</v>
      </c>
    </row>
    <row r="729" spans="1:7" ht="63">
      <c r="A729" s="608"/>
      <c r="B729" s="638" t="s">
        <v>4729</v>
      </c>
      <c r="C729" s="620" t="s">
        <v>4844</v>
      </c>
      <c r="D729" s="663" t="s">
        <v>5744</v>
      </c>
      <c r="E729" s="663" t="s">
        <v>5745</v>
      </c>
      <c r="F729" s="663" t="s">
        <v>4029</v>
      </c>
      <c r="G729" s="664">
        <v>2221252</v>
      </c>
    </row>
    <row r="730" spans="1:7" ht="63">
      <c r="A730" s="608"/>
      <c r="B730" s="638" t="s">
        <v>4736</v>
      </c>
      <c r="C730" s="620" t="s">
        <v>4844</v>
      </c>
      <c r="D730" s="663" t="s">
        <v>5746</v>
      </c>
      <c r="E730" s="663" t="s">
        <v>5747</v>
      </c>
      <c r="F730" s="663" t="s">
        <v>4029</v>
      </c>
      <c r="G730" s="664">
        <v>350576</v>
      </c>
    </row>
    <row r="731" spans="1:7" ht="15.75">
      <c r="A731" s="608"/>
      <c r="B731" s="638" t="s">
        <v>4029</v>
      </c>
      <c r="C731" s="620" t="s">
        <v>4029</v>
      </c>
      <c r="D731" s="663" t="s">
        <v>4029</v>
      </c>
      <c r="E731" s="663" t="s">
        <v>4029</v>
      </c>
      <c r="F731" s="663" t="s">
        <v>4029</v>
      </c>
      <c r="G731" s="664"/>
    </row>
    <row r="732" spans="1:7" ht="63">
      <c r="A732" s="608"/>
      <c r="B732" s="638" t="s">
        <v>4729</v>
      </c>
      <c r="C732" s="620" t="s">
        <v>4844</v>
      </c>
      <c r="D732" s="663" t="s">
        <v>5748</v>
      </c>
      <c r="E732" s="663" t="s">
        <v>5749</v>
      </c>
      <c r="F732" s="663" t="s">
        <v>4029</v>
      </c>
      <c r="G732" s="664">
        <v>2218610</v>
      </c>
    </row>
    <row r="733" spans="1:7" ht="63">
      <c r="A733" s="608"/>
      <c r="B733" s="638" t="s">
        <v>4729</v>
      </c>
      <c r="C733" s="620" t="s">
        <v>4844</v>
      </c>
      <c r="D733" s="663" t="s">
        <v>5750</v>
      </c>
      <c r="E733" s="663" t="s">
        <v>5751</v>
      </c>
      <c r="F733" s="663" t="s">
        <v>4029</v>
      </c>
      <c r="G733" s="664">
        <v>3236420</v>
      </c>
    </row>
    <row r="734" spans="1:7" ht="63">
      <c r="A734" s="608"/>
      <c r="B734" s="638" t="s">
        <v>4736</v>
      </c>
      <c r="C734" s="620" t="s">
        <v>4844</v>
      </c>
      <c r="D734" s="663" t="s">
        <v>5752</v>
      </c>
      <c r="E734" s="663" t="s">
        <v>5753</v>
      </c>
      <c r="F734" s="663" t="s">
        <v>4029</v>
      </c>
      <c r="G734" s="664">
        <v>508905</v>
      </c>
    </row>
    <row r="735" spans="1:7" ht="15.75">
      <c r="A735" s="608"/>
      <c r="B735" s="638" t="s">
        <v>4029</v>
      </c>
      <c r="C735" s="620" t="s">
        <v>4029</v>
      </c>
      <c r="D735" s="663" t="s">
        <v>4029</v>
      </c>
      <c r="E735" s="663" t="s">
        <v>4029</v>
      </c>
      <c r="F735" s="663" t="s">
        <v>4029</v>
      </c>
      <c r="G735" s="664"/>
    </row>
    <row r="736" spans="1:7" ht="47.25">
      <c r="A736" s="608"/>
      <c r="B736" s="638" t="s">
        <v>4729</v>
      </c>
      <c r="C736" s="620" t="s">
        <v>4881</v>
      </c>
      <c r="D736" s="663" t="s">
        <v>5754</v>
      </c>
      <c r="E736" s="663" t="s">
        <v>5755</v>
      </c>
      <c r="F736" s="663" t="s">
        <v>4029</v>
      </c>
      <c r="G736" s="664">
        <v>351077</v>
      </c>
    </row>
    <row r="737" spans="1:7" ht="47.25">
      <c r="A737" s="608"/>
      <c r="B737" s="638" t="s">
        <v>4729</v>
      </c>
      <c r="C737" s="620" t="s">
        <v>4881</v>
      </c>
      <c r="D737" s="663" t="s">
        <v>5756</v>
      </c>
      <c r="E737" s="663" t="s">
        <v>5757</v>
      </c>
      <c r="F737" s="663" t="s">
        <v>4029</v>
      </c>
      <c r="G737" s="664">
        <v>499873</v>
      </c>
    </row>
    <row r="738" spans="1:7" ht="63">
      <c r="A738" s="608"/>
      <c r="B738" s="638" t="s">
        <v>4736</v>
      </c>
      <c r="C738" s="620" t="s">
        <v>4881</v>
      </c>
      <c r="D738" s="663" t="s">
        <v>5758</v>
      </c>
      <c r="E738" s="663" t="s">
        <v>5759</v>
      </c>
      <c r="F738" s="663" t="s">
        <v>4029</v>
      </c>
      <c r="G738" s="664">
        <v>74398</v>
      </c>
    </row>
    <row r="739" spans="1:7" ht="15.75">
      <c r="A739" s="608"/>
      <c r="B739" s="638" t="s">
        <v>4029</v>
      </c>
      <c r="C739" s="620" t="s">
        <v>4029</v>
      </c>
      <c r="D739" s="663" t="s">
        <v>4029</v>
      </c>
      <c r="E739" s="663" t="s">
        <v>4029</v>
      </c>
      <c r="F739" s="663" t="s">
        <v>4029</v>
      </c>
      <c r="G739" s="664"/>
    </row>
    <row r="740" spans="1:7" ht="47.25">
      <c r="A740" s="608"/>
      <c r="B740" s="638" t="s">
        <v>4729</v>
      </c>
      <c r="C740" s="620" t="s">
        <v>4881</v>
      </c>
      <c r="D740" s="663" t="s">
        <v>5760</v>
      </c>
      <c r="E740" s="663" t="s">
        <v>5761</v>
      </c>
      <c r="F740" s="663" t="s">
        <v>4029</v>
      </c>
      <c r="G740" s="664">
        <v>523802</v>
      </c>
    </row>
    <row r="741" spans="1:7" ht="47.25">
      <c r="A741" s="608"/>
      <c r="B741" s="638" t="s">
        <v>4729</v>
      </c>
      <c r="C741" s="620" t="s">
        <v>4881</v>
      </c>
      <c r="D741" s="663" t="s">
        <v>5762</v>
      </c>
      <c r="E741" s="663" t="s">
        <v>5763</v>
      </c>
      <c r="F741" s="663" t="s">
        <v>4029</v>
      </c>
      <c r="G741" s="664">
        <v>754633</v>
      </c>
    </row>
    <row r="742" spans="1:7" ht="63">
      <c r="A742" s="608"/>
      <c r="B742" s="638" t="s">
        <v>4736</v>
      </c>
      <c r="C742" s="620" t="s">
        <v>4881</v>
      </c>
      <c r="D742" s="663" t="s">
        <v>5764</v>
      </c>
      <c r="E742" s="663" t="s">
        <v>5765</v>
      </c>
      <c r="F742" s="663" t="s">
        <v>4029</v>
      </c>
      <c r="G742" s="664">
        <v>115415</v>
      </c>
    </row>
    <row r="743" spans="1:7" ht="15.75">
      <c r="A743" s="608"/>
      <c r="B743" s="638" t="s">
        <v>4029</v>
      </c>
      <c r="C743" s="620" t="s">
        <v>4029</v>
      </c>
      <c r="D743" s="663" t="s">
        <v>4029</v>
      </c>
      <c r="E743" s="663" t="s">
        <v>4029</v>
      </c>
      <c r="F743" s="663" t="s">
        <v>4029</v>
      </c>
      <c r="G743" s="664"/>
    </row>
    <row r="744" spans="1:7" ht="63">
      <c r="A744" s="608"/>
      <c r="B744" s="638" t="s">
        <v>4729</v>
      </c>
      <c r="C744" s="620" t="s">
        <v>4881</v>
      </c>
      <c r="D744" s="663" t="s">
        <v>5766</v>
      </c>
      <c r="E744" s="663" t="s">
        <v>5767</v>
      </c>
      <c r="F744" s="663" t="s">
        <v>4029</v>
      </c>
      <c r="G744" s="664">
        <v>878001</v>
      </c>
    </row>
    <row r="745" spans="1:7" ht="63">
      <c r="A745" s="608"/>
      <c r="B745" s="638" t="s">
        <v>4729</v>
      </c>
      <c r="C745" s="620" t="s">
        <v>4881</v>
      </c>
      <c r="D745" s="663" t="s">
        <v>5768</v>
      </c>
      <c r="E745" s="663" t="s">
        <v>5769</v>
      </c>
      <c r="F745" s="663" t="s">
        <v>4029</v>
      </c>
      <c r="G745" s="664">
        <v>1278735</v>
      </c>
    </row>
    <row r="746" spans="1:7" ht="63">
      <c r="A746" s="608"/>
      <c r="B746" s="638" t="s">
        <v>4736</v>
      </c>
      <c r="C746" s="620" t="s">
        <v>4881</v>
      </c>
      <c r="D746" s="663" t="s">
        <v>5770</v>
      </c>
      <c r="E746" s="663" t="s">
        <v>5771</v>
      </c>
      <c r="F746" s="663" t="s">
        <v>4029</v>
      </c>
      <c r="G746" s="664">
        <v>200367</v>
      </c>
    </row>
    <row r="747" spans="1:7" ht="15.75">
      <c r="A747" s="608"/>
      <c r="B747" s="638" t="s">
        <v>4029</v>
      </c>
      <c r="C747" s="620" t="s">
        <v>4029</v>
      </c>
      <c r="D747" s="663" t="s">
        <v>4029</v>
      </c>
      <c r="E747" s="663" t="s">
        <v>4029</v>
      </c>
      <c r="F747" s="663" t="s">
        <v>4029</v>
      </c>
      <c r="G747" s="664"/>
    </row>
    <row r="748" spans="1:7" ht="63">
      <c r="A748" s="608"/>
      <c r="B748" s="638" t="s">
        <v>4729</v>
      </c>
      <c r="C748" s="620" t="s">
        <v>4881</v>
      </c>
      <c r="D748" s="663" t="s">
        <v>5772</v>
      </c>
      <c r="E748" s="663" t="s">
        <v>5773</v>
      </c>
      <c r="F748" s="663" t="s">
        <v>4029</v>
      </c>
      <c r="G748" s="664">
        <v>1520100</v>
      </c>
    </row>
    <row r="749" spans="1:7" ht="63">
      <c r="A749" s="608"/>
      <c r="B749" s="638" t="s">
        <v>4729</v>
      </c>
      <c r="C749" s="620" t="s">
        <v>4881</v>
      </c>
      <c r="D749" s="663" t="s">
        <v>5774</v>
      </c>
      <c r="E749" s="663" t="s">
        <v>5775</v>
      </c>
      <c r="F749" s="663" t="s">
        <v>4029</v>
      </c>
      <c r="G749" s="664">
        <v>2221252</v>
      </c>
    </row>
    <row r="750" spans="1:7" ht="63">
      <c r="A750" s="608"/>
      <c r="B750" s="638" t="s">
        <v>4736</v>
      </c>
      <c r="C750" s="620" t="s">
        <v>4881</v>
      </c>
      <c r="D750" s="663" t="s">
        <v>5776</v>
      </c>
      <c r="E750" s="663" t="s">
        <v>5777</v>
      </c>
      <c r="F750" s="663" t="s">
        <v>4029</v>
      </c>
      <c r="G750" s="664">
        <v>350576</v>
      </c>
    </row>
    <row r="751" spans="1:7" ht="15.75">
      <c r="A751" s="608"/>
      <c r="B751" s="638" t="s">
        <v>4029</v>
      </c>
      <c r="C751" s="620" t="s">
        <v>4029</v>
      </c>
      <c r="D751" s="663" t="s">
        <v>4029</v>
      </c>
      <c r="E751" s="663" t="s">
        <v>4029</v>
      </c>
      <c r="F751" s="663" t="s">
        <v>4029</v>
      </c>
      <c r="G751" s="664"/>
    </row>
    <row r="752" spans="1:7" ht="63">
      <c r="A752" s="608"/>
      <c r="B752" s="638" t="s">
        <v>4729</v>
      </c>
      <c r="C752" s="620" t="s">
        <v>4881</v>
      </c>
      <c r="D752" s="663" t="s">
        <v>5778</v>
      </c>
      <c r="E752" s="663" t="s">
        <v>5779</v>
      </c>
      <c r="F752" s="663" t="s">
        <v>4029</v>
      </c>
      <c r="G752" s="664">
        <v>2218610</v>
      </c>
    </row>
    <row r="753" spans="1:7" ht="63">
      <c r="A753" s="608"/>
      <c r="B753" s="638" t="s">
        <v>4729</v>
      </c>
      <c r="C753" s="620" t="s">
        <v>4881</v>
      </c>
      <c r="D753" s="663" t="s">
        <v>5780</v>
      </c>
      <c r="E753" s="663" t="s">
        <v>5781</v>
      </c>
      <c r="F753" s="663" t="s">
        <v>4029</v>
      </c>
      <c r="G753" s="664">
        <v>3236420</v>
      </c>
    </row>
    <row r="754" spans="1:7" ht="63">
      <c r="A754" s="608"/>
      <c r="B754" s="638" t="s">
        <v>4736</v>
      </c>
      <c r="C754" s="620" t="s">
        <v>4881</v>
      </c>
      <c r="D754" s="663" t="s">
        <v>5782</v>
      </c>
      <c r="E754" s="663" t="s">
        <v>5783</v>
      </c>
      <c r="F754" s="663" t="s">
        <v>4029</v>
      </c>
      <c r="G754" s="664">
        <v>508905</v>
      </c>
    </row>
    <row r="755" spans="1:7" ht="15.75">
      <c r="A755" s="608"/>
      <c r="B755" s="638" t="s">
        <v>4029</v>
      </c>
      <c r="C755" s="620" t="s">
        <v>4029</v>
      </c>
      <c r="D755" s="663" t="s">
        <v>4029</v>
      </c>
      <c r="E755" s="663" t="s">
        <v>4029</v>
      </c>
      <c r="F755" s="663" t="s">
        <v>4029</v>
      </c>
      <c r="G755" s="664"/>
    </row>
    <row r="756" spans="1:7" ht="47.25">
      <c r="A756" s="608"/>
      <c r="B756" s="638" t="s">
        <v>4729</v>
      </c>
      <c r="C756" s="620" t="s">
        <v>4733</v>
      </c>
      <c r="D756" s="663" t="s">
        <v>5784</v>
      </c>
      <c r="E756" s="663" t="s">
        <v>5785</v>
      </c>
      <c r="F756" s="663" t="s">
        <v>4029</v>
      </c>
      <c r="G756" s="664">
        <v>380924</v>
      </c>
    </row>
    <row r="757" spans="1:7" ht="47.25">
      <c r="A757" s="608"/>
      <c r="B757" s="638" t="s">
        <v>4729</v>
      </c>
      <c r="C757" s="620" t="s">
        <v>4733</v>
      </c>
      <c r="D757" s="663" t="s">
        <v>5786</v>
      </c>
      <c r="E757" s="663" t="s">
        <v>5787</v>
      </c>
      <c r="F757" s="663" t="s">
        <v>4029</v>
      </c>
      <c r="G757" s="664">
        <v>543249</v>
      </c>
    </row>
    <row r="758" spans="1:7" ht="63">
      <c r="A758" s="608"/>
      <c r="B758" s="638" t="s">
        <v>4736</v>
      </c>
      <c r="C758" s="620" t="s">
        <v>4733</v>
      </c>
      <c r="D758" s="663" t="s">
        <v>5788</v>
      </c>
      <c r="E758" s="663" t="s">
        <v>5789</v>
      </c>
      <c r="F758" s="663" t="s">
        <v>4029</v>
      </c>
      <c r="G758" s="664">
        <v>81163</v>
      </c>
    </row>
    <row r="759" spans="1:7" ht="15.75">
      <c r="A759" s="608"/>
      <c r="B759" s="638" t="s">
        <v>4029</v>
      </c>
      <c r="C759" s="620" t="s">
        <v>4029</v>
      </c>
      <c r="D759" s="663" t="s">
        <v>4029</v>
      </c>
      <c r="E759" s="663" t="s">
        <v>4029</v>
      </c>
      <c r="F759" s="663" t="s">
        <v>4029</v>
      </c>
      <c r="G759" s="664"/>
    </row>
    <row r="760" spans="1:7" ht="47.25">
      <c r="A760" s="608"/>
      <c r="B760" s="638" t="s">
        <v>4729</v>
      </c>
      <c r="C760" s="620" t="s">
        <v>4733</v>
      </c>
      <c r="D760" s="663" t="s">
        <v>5790</v>
      </c>
      <c r="E760" s="663" t="s">
        <v>5791</v>
      </c>
      <c r="F760" s="663" t="s">
        <v>4029</v>
      </c>
      <c r="G760" s="664">
        <v>578348</v>
      </c>
    </row>
    <row r="761" spans="1:7" ht="47.25">
      <c r="A761" s="608"/>
      <c r="B761" s="638" t="s">
        <v>4729</v>
      </c>
      <c r="C761" s="620" t="s">
        <v>4733</v>
      </c>
      <c r="D761" s="663" t="s">
        <v>5792</v>
      </c>
      <c r="E761" s="663" t="s">
        <v>5793</v>
      </c>
      <c r="F761" s="663" t="s">
        <v>4029</v>
      </c>
      <c r="G761" s="664">
        <v>833906</v>
      </c>
    </row>
    <row r="762" spans="1:7" ht="63">
      <c r="A762" s="608"/>
      <c r="B762" s="638" t="s">
        <v>4736</v>
      </c>
      <c r="C762" s="620" t="s">
        <v>4733</v>
      </c>
      <c r="D762" s="663" t="s">
        <v>5794</v>
      </c>
      <c r="E762" s="663" t="s">
        <v>5795</v>
      </c>
      <c r="F762" s="663" t="s">
        <v>4029</v>
      </c>
      <c r="G762" s="664">
        <v>127779</v>
      </c>
    </row>
    <row r="763" spans="1:7" ht="15.75">
      <c r="A763" s="608"/>
      <c r="B763" s="638" t="s">
        <v>4029</v>
      </c>
      <c r="C763" s="620" t="s">
        <v>4029</v>
      </c>
      <c r="D763" s="663" t="s">
        <v>4029</v>
      </c>
      <c r="E763" s="663" t="s">
        <v>4029</v>
      </c>
      <c r="F763" s="663" t="s">
        <v>4029</v>
      </c>
      <c r="G763" s="664"/>
    </row>
    <row r="764" spans="1:7" ht="63">
      <c r="A764" s="608"/>
      <c r="B764" s="638" t="s">
        <v>4729</v>
      </c>
      <c r="C764" s="620" t="s">
        <v>4733</v>
      </c>
      <c r="D764" s="663" t="s">
        <v>5796</v>
      </c>
      <c r="E764" s="663" t="s">
        <v>5797</v>
      </c>
      <c r="F764" s="663" t="s">
        <v>4029</v>
      </c>
      <c r="G764" s="664">
        <v>981948</v>
      </c>
    </row>
    <row r="765" spans="1:7" ht="63">
      <c r="A765" s="608"/>
      <c r="B765" s="638" t="s">
        <v>4729</v>
      </c>
      <c r="C765" s="620" t="s">
        <v>4733</v>
      </c>
      <c r="D765" s="663" t="s">
        <v>5798</v>
      </c>
      <c r="E765" s="663" t="s">
        <v>5799</v>
      </c>
      <c r="F765" s="663" t="s">
        <v>4029</v>
      </c>
      <c r="G765" s="664">
        <v>1429804</v>
      </c>
    </row>
    <row r="766" spans="1:7" ht="63">
      <c r="A766" s="608"/>
      <c r="B766" s="638" t="s">
        <v>4736</v>
      </c>
      <c r="C766" s="620" t="s">
        <v>4733</v>
      </c>
      <c r="D766" s="663" t="s">
        <v>5800</v>
      </c>
      <c r="E766" s="663" t="s">
        <v>5801</v>
      </c>
      <c r="F766" s="663" t="s">
        <v>4029</v>
      </c>
      <c r="G766" s="664">
        <v>223928</v>
      </c>
    </row>
    <row r="767" spans="1:7" ht="15.75">
      <c r="A767" s="608"/>
      <c r="B767" s="638" t="s">
        <v>4029</v>
      </c>
      <c r="C767" s="620" t="s">
        <v>4029</v>
      </c>
      <c r="D767" s="663" t="s">
        <v>4029</v>
      </c>
      <c r="E767" s="663" t="s">
        <v>4029</v>
      </c>
      <c r="F767" s="663" t="s">
        <v>4029</v>
      </c>
      <c r="G767" s="664"/>
    </row>
    <row r="768" spans="1:7" ht="63">
      <c r="A768" s="608"/>
      <c r="B768" s="638" t="s">
        <v>4729</v>
      </c>
      <c r="C768" s="620" t="s">
        <v>4733</v>
      </c>
      <c r="D768" s="663" t="s">
        <v>5802</v>
      </c>
      <c r="E768" s="663" t="s">
        <v>5803</v>
      </c>
      <c r="F768" s="663" t="s">
        <v>4029</v>
      </c>
      <c r="G768" s="664">
        <v>1710497</v>
      </c>
    </row>
    <row r="769" spans="1:7" ht="63">
      <c r="A769" s="608"/>
      <c r="B769" s="638" t="s">
        <v>4729</v>
      </c>
      <c r="C769" s="620" t="s">
        <v>4733</v>
      </c>
      <c r="D769" s="663" t="s">
        <v>5804</v>
      </c>
      <c r="E769" s="663" t="s">
        <v>5805</v>
      </c>
      <c r="F769" s="663" t="s">
        <v>4029</v>
      </c>
      <c r="G769" s="664">
        <v>2497963</v>
      </c>
    </row>
    <row r="770" spans="1:7" ht="63">
      <c r="A770" s="608"/>
      <c r="B770" s="638" t="s">
        <v>4736</v>
      </c>
      <c r="C770" s="620" t="s">
        <v>4733</v>
      </c>
      <c r="D770" s="663" t="s">
        <v>5806</v>
      </c>
      <c r="E770" s="663" t="s">
        <v>5807</v>
      </c>
      <c r="F770" s="663" t="s">
        <v>4029</v>
      </c>
      <c r="G770" s="664">
        <v>393733</v>
      </c>
    </row>
    <row r="771" spans="1:7" ht="15.75">
      <c r="A771" s="608"/>
      <c r="B771" s="638" t="s">
        <v>4029</v>
      </c>
      <c r="C771" s="620" t="s">
        <v>4029</v>
      </c>
      <c r="D771" s="663" t="s">
        <v>4029</v>
      </c>
      <c r="E771" s="663" t="s">
        <v>4029</v>
      </c>
      <c r="F771" s="663" t="s">
        <v>4029</v>
      </c>
      <c r="G771" s="664"/>
    </row>
    <row r="772" spans="1:7" ht="63">
      <c r="A772" s="608"/>
      <c r="B772" s="638" t="s">
        <v>4729</v>
      </c>
      <c r="C772" s="620" t="s">
        <v>4733</v>
      </c>
      <c r="D772" s="663" t="s">
        <v>5808</v>
      </c>
      <c r="E772" s="663" t="s">
        <v>5809</v>
      </c>
      <c r="F772" s="663" t="s">
        <v>4029</v>
      </c>
      <c r="G772" s="664">
        <v>2520158</v>
      </c>
    </row>
    <row r="773" spans="1:7" ht="63">
      <c r="A773" s="608"/>
      <c r="B773" s="638" t="s">
        <v>4729</v>
      </c>
      <c r="C773" s="620" t="s">
        <v>4733</v>
      </c>
      <c r="D773" s="663" t="s">
        <v>5810</v>
      </c>
      <c r="E773" s="663" t="s">
        <v>5811</v>
      </c>
      <c r="F773" s="663" t="s">
        <v>4029</v>
      </c>
      <c r="G773" s="664">
        <v>3674670</v>
      </c>
    </row>
    <row r="774" spans="1:7" ht="63">
      <c r="A774" s="608"/>
      <c r="B774" s="638" t="s">
        <v>4736</v>
      </c>
      <c r="C774" s="620" t="s">
        <v>4733</v>
      </c>
      <c r="D774" s="663" t="s">
        <v>5812</v>
      </c>
      <c r="E774" s="663" t="s">
        <v>5813</v>
      </c>
      <c r="F774" s="663" t="s">
        <v>4029</v>
      </c>
      <c r="G774" s="664">
        <v>577256</v>
      </c>
    </row>
    <row r="775" spans="1:7" ht="15.75">
      <c r="A775" s="608"/>
      <c r="B775" s="638" t="s">
        <v>4029</v>
      </c>
      <c r="C775" s="620" t="s">
        <v>4029</v>
      </c>
      <c r="D775" s="663" t="s">
        <v>4029</v>
      </c>
      <c r="E775" s="663" t="s">
        <v>4029</v>
      </c>
      <c r="F775" s="663" t="s">
        <v>4029</v>
      </c>
      <c r="G775" s="664"/>
    </row>
    <row r="776" spans="1:7" ht="47.25">
      <c r="A776" s="608"/>
      <c r="B776" s="638" t="s">
        <v>4729</v>
      </c>
      <c r="C776" s="620" t="s">
        <v>4807</v>
      </c>
      <c r="D776" s="663" t="s">
        <v>5814</v>
      </c>
      <c r="E776" s="663" t="s">
        <v>5815</v>
      </c>
      <c r="F776" s="663" t="s">
        <v>4029</v>
      </c>
      <c r="G776" s="664">
        <v>380924</v>
      </c>
    </row>
    <row r="777" spans="1:7" ht="47.25">
      <c r="A777" s="608"/>
      <c r="B777" s="638" t="s">
        <v>4729</v>
      </c>
      <c r="C777" s="620" t="s">
        <v>4807</v>
      </c>
      <c r="D777" s="663" t="s">
        <v>5816</v>
      </c>
      <c r="E777" s="663" t="s">
        <v>5817</v>
      </c>
      <c r="F777" s="663" t="s">
        <v>4029</v>
      </c>
      <c r="G777" s="664">
        <v>543249</v>
      </c>
    </row>
    <row r="778" spans="1:7" ht="63">
      <c r="A778" s="608"/>
      <c r="B778" s="638" t="s">
        <v>4736</v>
      </c>
      <c r="C778" s="620" t="s">
        <v>4807</v>
      </c>
      <c r="D778" s="663" t="s">
        <v>5818</v>
      </c>
      <c r="E778" s="663" t="s">
        <v>5819</v>
      </c>
      <c r="F778" s="663" t="s">
        <v>4029</v>
      </c>
      <c r="G778" s="664">
        <v>81163</v>
      </c>
    </row>
    <row r="779" spans="1:7" ht="15.75">
      <c r="A779" s="608"/>
      <c r="B779" s="638" t="s">
        <v>4029</v>
      </c>
      <c r="C779" s="620" t="s">
        <v>4029</v>
      </c>
      <c r="D779" s="663" t="s">
        <v>4029</v>
      </c>
      <c r="E779" s="663" t="s">
        <v>4029</v>
      </c>
      <c r="F779" s="663" t="s">
        <v>4029</v>
      </c>
      <c r="G779" s="664"/>
    </row>
    <row r="780" spans="1:7" ht="47.25">
      <c r="A780" s="608"/>
      <c r="B780" s="638" t="s">
        <v>4729</v>
      </c>
      <c r="C780" s="620" t="s">
        <v>4807</v>
      </c>
      <c r="D780" s="663" t="s">
        <v>5820</v>
      </c>
      <c r="E780" s="663" t="s">
        <v>5821</v>
      </c>
      <c r="F780" s="663" t="s">
        <v>4029</v>
      </c>
      <c r="G780" s="664">
        <v>578348</v>
      </c>
    </row>
    <row r="781" spans="1:7" ht="47.25">
      <c r="A781" s="608"/>
      <c r="B781" s="638" t="s">
        <v>4729</v>
      </c>
      <c r="C781" s="620" t="s">
        <v>4807</v>
      </c>
      <c r="D781" s="663" t="s">
        <v>5822</v>
      </c>
      <c r="E781" s="663" t="s">
        <v>5823</v>
      </c>
      <c r="F781" s="663" t="s">
        <v>4029</v>
      </c>
      <c r="G781" s="664">
        <v>833906</v>
      </c>
    </row>
    <row r="782" spans="1:7" ht="63">
      <c r="A782" s="608"/>
      <c r="B782" s="638" t="s">
        <v>4736</v>
      </c>
      <c r="C782" s="620" t="s">
        <v>4807</v>
      </c>
      <c r="D782" s="663" t="s">
        <v>5824</v>
      </c>
      <c r="E782" s="663" t="s">
        <v>5825</v>
      </c>
      <c r="F782" s="663" t="s">
        <v>4029</v>
      </c>
      <c r="G782" s="664">
        <v>127779</v>
      </c>
    </row>
    <row r="783" spans="1:7" ht="15.75">
      <c r="A783" s="608"/>
      <c r="B783" s="638" t="s">
        <v>4029</v>
      </c>
      <c r="C783" s="620" t="s">
        <v>4029</v>
      </c>
      <c r="D783" s="663" t="s">
        <v>4029</v>
      </c>
      <c r="E783" s="663" t="s">
        <v>4029</v>
      </c>
      <c r="F783" s="663" t="s">
        <v>4029</v>
      </c>
      <c r="G783" s="664"/>
    </row>
    <row r="784" spans="1:7" ht="63">
      <c r="A784" s="608"/>
      <c r="B784" s="638" t="s">
        <v>4729</v>
      </c>
      <c r="C784" s="620" t="s">
        <v>4807</v>
      </c>
      <c r="D784" s="663" t="s">
        <v>5826</v>
      </c>
      <c r="E784" s="663" t="s">
        <v>5827</v>
      </c>
      <c r="F784" s="663" t="s">
        <v>4029</v>
      </c>
      <c r="G784" s="664">
        <v>981948</v>
      </c>
    </row>
    <row r="785" spans="1:7" ht="63">
      <c r="A785" s="608"/>
      <c r="B785" s="638" t="s">
        <v>4729</v>
      </c>
      <c r="C785" s="620" t="s">
        <v>4807</v>
      </c>
      <c r="D785" s="663" t="s">
        <v>5828</v>
      </c>
      <c r="E785" s="663" t="s">
        <v>5829</v>
      </c>
      <c r="F785" s="663" t="s">
        <v>4029</v>
      </c>
      <c r="G785" s="664">
        <v>1429804</v>
      </c>
    </row>
    <row r="786" spans="1:7" ht="63">
      <c r="A786" s="608"/>
      <c r="B786" s="638" t="s">
        <v>4736</v>
      </c>
      <c r="C786" s="620" t="s">
        <v>4807</v>
      </c>
      <c r="D786" s="663" t="s">
        <v>5830</v>
      </c>
      <c r="E786" s="663" t="s">
        <v>5831</v>
      </c>
      <c r="F786" s="663" t="s">
        <v>4029</v>
      </c>
      <c r="G786" s="664">
        <v>223928</v>
      </c>
    </row>
    <row r="787" spans="1:7" ht="15.75">
      <c r="A787" s="608"/>
      <c r="B787" s="638" t="s">
        <v>4029</v>
      </c>
      <c r="C787" s="620" t="s">
        <v>4029</v>
      </c>
      <c r="D787" s="663" t="s">
        <v>4029</v>
      </c>
      <c r="E787" s="663" t="s">
        <v>4029</v>
      </c>
      <c r="F787" s="663" t="s">
        <v>4029</v>
      </c>
      <c r="G787" s="664"/>
    </row>
    <row r="788" spans="1:7" ht="63">
      <c r="A788" s="608"/>
      <c r="B788" s="638" t="s">
        <v>4729</v>
      </c>
      <c r="C788" s="620" t="s">
        <v>4807</v>
      </c>
      <c r="D788" s="663" t="s">
        <v>5832</v>
      </c>
      <c r="E788" s="663" t="s">
        <v>5833</v>
      </c>
      <c r="F788" s="663" t="s">
        <v>4029</v>
      </c>
      <c r="G788" s="664">
        <v>1710497</v>
      </c>
    </row>
    <row r="789" spans="1:7" ht="63">
      <c r="A789" s="608"/>
      <c r="B789" s="638" t="s">
        <v>4729</v>
      </c>
      <c r="C789" s="620" t="s">
        <v>4807</v>
      </c>
      <c r="D789" s="663" t="s">
        <v>5834</v>
      </c>
      <c r="E789" s="663" t="s">
        <v>5835</v>
      </c>
      <c r="F789" s="663" t="s">
        <v>4029</v>
      </c>
      <c r="G789" s="664">
        <v>2497963</v>
      </c>
    </row>
    <row r="790" spans="1:7" ht="63">
      <c r="A790" s="608"/>
      <c r="B790" s="638" t="s">
        <v>4736</v>
      </c>
      <c r="C790" s="620" t="s">
        <v>4807</v>
      </c>
      <c r="D790" s="663" t="s">
        <v>5836</v>
      </c>
      <c r="E790" s="663" t="s">
        <v>5837</v>
      </c>
      <c r="F790" s="663" t="s">
        <v>4029</v>
      </c>
      <c r="G790" s="664">
        <v>393733</v>
      </c>
    </row>
    <row r="791" spans="1:7" ht="15.75">
      <c r="A791" s="608"/>
      <c r="B791" s="638" t="s">
        <v>4029</v>
      </c>
      <c r="C791" s="620" t="s">
        <v>4029</v>
      </c>
      <c r="D791" s="663" t="s">
        <v>4029</v>
      </c>
      <c r="E791" s="663" t="s">
        <v>4029</v>
      </c>
      <c r="F791" s="663" t="s">
        <v>4029</v>
      </c>
      <c r="G791" s="664"/>
    </row>
    <row r="792" spans="1:7" ht="63">
      <c r="A792" s="608"/>
      <c r="B792" s="638" t="s">
        <v>4729</v>
      </c>
      <c r="C792" s="620" t="s">
        <v>4807</v>
      </c>
      <c r="D792" s="663" t="s">
        <v>5838</v>
      </c>
      <c r="E792" s="663" t="s">
        <v>5839</v>
      </c>
      <c r="F792" s="663" t="s">
        <v>4029</v>
      </c>
      <c r="G792" s="664">
        <v>2520158</v>
      </c>
    </row>
    <row r="793" spans="1:7" ht="63">
      <c r="A793" s="608"/>
      <c r="B793" s="638" t="s">
        <v>4729</v>
      </c>
      <c r="C793" s="620" t="s">
        <v>4807</v>
      </c>
      <c r="D793" s="663" t="s">
        <v>5840</v>
      </c>
      <c r="E793" s="663" t="s">
        <v>5841</v>
      </c>
      <c r="F793" s="663" t="s">
        <v>4029</v>
      </c>
      <c r="G793" s="664">
        <v>3674670</v>
      </c>
    </row>
    <row r="794" spans="1:7" ht="63">
      <c r="A794" s="608"/>
      <c r="B794" s="638" t="s">
        <v>4736</v>
      </c>
      <c r="C794" s="620" t="s">
        <v>4807</v>
      </c>
      <c r="D794" s="663" t="s">
        <v>5842</v>
      </c>
      <c r="E794" s="663" t="s">
        <v>5843</v>
      </c>
      <c r="F794" s="663" t="s">
        <v>4029</v>
      </c>
      <c r="G794" s="664">
        <v>577256</v>
      </c>
    </row>
    <row r="795" spans="1:7" ht="15.75">
      <c r="A795" s="608"/>
      <c r="B795" s="638" t="s">
        <v>4029</v>
      </c>
      <c r="C795" s="620" t="s">
        <v>4029</v>
      </c>
      <c r="D795" s="663" t="s">
        <v>4029</v>
      </c>
      <c r="E795" s="663" t="s">
        <v>4029</v>
      </c>
      <c r="F795" s="663" t="s">
        <v>4029</v>
      </c>
      <c r="G795" s="664"/>
    </row>
    <row r="796" spans="1:7" ht="15.75">
      <c r="A796" s="608"/>
      <c r="B796" s="640" t="s">
        <v>5844</v>
      </c>
      <c r="C796" s="624" t="s">
        <v>72</v>
      </c>
      <c r="D796" s="680" t="s">
        <v>4029</v>
      </c>
      <c r="E796" s="680" t="s">
        <v>4029</v>
      </c>
      <c r="F796" s="680" t="s">
        <v>4029</v>
      </c>
      <c r="G796" s="720"/>
    </row>
    <row r="797" spans="1:7" ht="15.75">
      <c r="A797" s="608"/>
      <c r="B797" s="640" t="s">
        <v>4728</v>
      </c>
      <c r="C797" s="624" t="s">
        <v>72</v>
      </c>
      <c r="D797" s="680" t="s">
        <v>4029</v>
      </c>
      <c r="E797" s="680" t="s">
        <v>4029</v>
      </c>
      <c r="F797" s="680" t="s">
        <v>4029</v>
      </c>
      <c r="G797" s="720"/>
    </row>
    <row r="798" spans="1:7" ht="15.75">
      <c r="A798" s="608"/>
      <c r="B798" s="638" t="s">
        <v>4029</v>
      </c>
      <c r="C798" s="620" t="s">
        <v>4029</v>
      </c>
      <c r="D798" s="663" t="s">
        <v>4029</v>
      </c>
      <c r="E798" s="663" t="s">
        <v>4029</v>
      </c>
      <c r="F798" s="663" t="s">
        <v>4029</v>
      </c>
      <c r="G798" s="664"/>
    </row>
    <row r="799" spans="1:7" ht="47.25">
      <c r="A799" s="608"/>
      <c r="B799" s="638" t="s">
        <v>5845</v>
      </c>
      <c r="C799" s="620" t="s">
        <v>5846</v>
      </c>
      <c r="D799" s="663" t="s">
        <v>5847</v>
      </c>
      <c r="E799" s="663" t="s">
        <v>5848</v>
      </c>
      <c r="F799" s="663" t="s">
        <v>4029</v>
      </c>
      <c r="G799" s="664">
        <v>152829</v>
      </c>
    </row>
    <row r="800" spans="1:7" ht="47.25">
      <c r="A800" s="608"/>
      <c r="B800" s="638" t="s">
        <v>5845</v>
      </c>
      <c r="C800" s="620" t="s">
        <v>5846</v>
      </c>
      <c r="D800" s="663" t="s">
        <v>5849</v>
      </c>
      <c r="E800" s="663" t="s">
        <v>5850</v>
      </c>
      <c r="F800" s="663" t="s">
        <v>4029</v>
      </c>
      <c r="G800" s="664">
        <v>208018</v>
      </c>
    </row>
    <row r="801" spans="1:7" ht="47.25">
      <c r="A801" s="608"/>
      <c r="B801" s="638" t="s">
        <v>5851</v>
      </c>
      <c r="C801" s="620" t="s">
        <v>5846</v>
      </c>
      <c r="D801" s="663" t="s">
        <v>5852</v>
      </c>
      <c r="E801" s="663" t="s">
        <v>5853</v>
      </c>
      <c r="F801" s="663" t="s">
        <v>4029</v>
      </c>
      <c r="G801" s="664">
        <v>27595</v>
      </c>
    </row>
    <row r="802" spans="1:7" ht="15.75">
      <c r="A802" s="608"/>
      <c r="B802" s="638" t="s">
        <v>4029</v>
      </c>
      <c r="C802" s="620" t="s">
        <v>4029</v>
      </c>
      <c r="D802" s="663" t="s">
        <v>4029</v>
      </c>
      <c r="E802" s="663" t="s">
        <v>4029</v>
      </c>
      <c r="F802" s="663" t="s">
        <v>4029</v>
      </c>
      <c r="G802" s="664"/>
    </row>
    <row r="803" spans="1:7" ht="47.25">
      <c r="A803" s="608"/>
      <c r="B803" s="638" t="s">
        <v>5845</v>
      </c>
      <c r="C803" s="620" t="s">
        <v>5846</v>
      </c>
      <c r="D803" s="663" t="s">
        <v>5854</v>
      </c>
      <c r="E803" s="663" t="s">
        <v>5855</v>
      </c>
      <c r="F803" s="663" t="s">
        <v>4029</v>
      </c>
      <c r="G803" s="664">
        <v>197861</v>
      </c>
    </row>
    <row r="804" spans="1:7" ht="47.25">
      <c r="A804" s="608"/>
      <c r="B804" s="638" t="s">
        <v>5845</v>
      </c>
      <c r="C804" s="620" t="s">
        <v>5846</v>
      </c>
      <c r="D804" s="663" t="s">
        <v>5856</v>
      </c>
      <c r="E804" s="663" t="s">
        <v>5857</v>
      </c>
      <c r="F804" s="663" t="s">
        <v>4029</v>
      </c>
      <c r="G804" s="664">
        <v>277199</v>
      </c>
    </row>
    <row r="805" spans="1:7" ht="47.25">
      <c r="A805" s="608"/>
      <c r="B805" s="638" t="s">
        <v>5851</v>
      </c>
      <c r="C805" s="620" t="s">
        <v>5846</v>
      </c>
      <c r="D805" s="663" t="s">
        <v>5858</v>
      </c>
      <c r="E805" s="663" t="s">
        <v>5859</v>
      </c>
      <c r="F805" s="663" t="s">
        <v>4029</v>
      </c>
      <c r="G805" s="664">
        <v>39669</v>
      </c>
    </row>
    <row r="806" spans="1:7" ht="15.75">
      <c r="A806" s="608"/>
      <c r="B806" s="638" t="s">
        <v>4029</v>
      </c>
      <c r="C806" s="620" t="s">
        <v>4029</v>
      </c>
      <c r="D806" s="663" t="s">
        <v>4029</v>
      </c>
      <c r="E806" s="663" t="s">
        <v>4029</v>
      </c>
      <c r="F806" s="663" t="s">
        <v>4029</v>
      </c>
      <c r="G806" s="664"/>
    </row>
    <row r="807" spans="1:7" ht="47.25">
      <c r="A807" s="608"/>
      <c r="B807" s="638" t="s">
        <v>5845</v>
      </c>
      <c r="C807" s="620" t="s">
        <v>5846</v>
      </c>
      <c r="D807" s="663" t="s">
        <v>5860</v>
      </c>
      <c r="E807" s="663" t="s">
        <v>5861</v>
      </c>
      <c r="F807" s="663" t="s">
        <v>4029</v>
      </c>
      <c r="G807" s="664">
        <v>270426</v>
      </c>
    </row>
    <row r="808" spans="1:7" ht="47.25">
      <c r="A808" s="608"/>
      <c r="B808" s="638" t="s">
        <v>5845</v>
      </c>
      <c r="C808" s="620" t="s">
        <v>5846</v>
      </c>
      <c r="D808" s="663" t="s">
        <v>5862</v>
      </c>
      <c r="E808" s="663" t="s">
        <v>5863</v>
      </c>
      <c r="F808" s="663" t="s">
        <v>4029</v>
      </c>
      <c r="G808" s="664">
        <v>386394</v>
      </c>
    </row>
    <row r="809" spans="1:7" ht="47.25">
      <c r="A809" s="608"/>
      <c r="B809" s="638" t="s">
        <v>5851</v>
      </c>
      <c r="C809" s="620" t="s">
        <v>5846</v>
      </c>
      <c r="D809" s="663" t="s">
        <v>5864</v>
      </c>
      <c r="E809" s="663" t="s">
        <v>5865</v>
      </c>
      <c r="F809" s="663" t="s">
        <v>4029</v>
      </c>
      <c r="G809" s="664">
        <v>57984</v>
      </c>
    </row>
    <row r="810" spans="1:7" ht="15.75">
      <c r="A810" s="608"/>
      <c r="B810" s="638" t="s">
        <v>4029</v>
      </c>
      <c r="C810" s="620" t="s">
        <v>4029</v>
      </c>
      <c r="D810" s="663" t="s">
        <v>4029</v>
      </c>
      <c r="E810" s="663" t="s">
        <v>4029</v>
      </c>
      <c r="F810" s="663" t="s">
        <v>4029</v>
      </c>
      <c r="G810" s="664"/>
    </row>
    <row r="811" spans="1:7" ht="47.25">
      <c r="A811" s="608"/>
      <c r="B811" s="638" t="s">
        <v>5845</v>
      </c>
      <c r="C811" s="620" t="s">
        <v>5846</v>
      </c>
      <c r="D811" s="663" t="s">
        <v>5866</v>
      </c>
      <c r="E811" s="663" t="s">
        <v>5867</v>
      </c>
      <c r="F811" s="663" t="s">
        <v>4029</v>
      </c>
      <c r="G811" s="664">
        <v>444986</v>
      </c>
    </row>
    <row r="812" spans="1:7" ht="47.25">
      <c r="A812" s="608"/>
      <c r="B812" s="638" t="s">
        <v>5845</v>
      </c>
      <c r="C812" s="620" t="s">
        <v>5846</v>
      </c>
      <c r="D812" s="663" t="s">
        <v>5868</v>
      </c>
      <c r="E812" s="663" t="s">
        <v>5869</v>
      </c>
      <c r="F812" s="663" t="s">
        <v>4029</v>
      </c>
      <c r="G812" s="664">
        <v>649420</v>
      </c>
    </row>
    <row r="813" spans="1:7" ht="47.25">
      <c r="A813" s="608"/>
      <c r="B813" s="638" t="s">
        <v>5851</v>
      </c>
      <c r="C813" s="620" t="s">
        <v>5846</v>
      </c>
      <c r="D813" s="663" t="s">
        <v>5870</v>
      </c>
      <c r="E813" s="663" t="s">
        <v>5871</v>
      </c>
      <c r="F813" s="663" t="s">
        <v>4029</v>
      </c>
      <c r="G813" s="664">
        <v>102217</v>
      </c>
    </row>
    <row r="814" spans="1:7" ht="15.75">
      <c r="A814" s="608"/>
      <c r="B814" s="638" t="s">
        <v>4029</v>
      </c>
      <c r="C814" s="620" t="s">
        <v>4029</v>
      </c>
      <c r="D814" s="663" t="s">
        <v>4029</v>
      </c>
      <c r="E814" s="663" t="s">
        <v>4029</v>
      </c>
      <c r="F814" s="663" t="s">
        <v>4029</v>
      </c>
      <c r="G814" s="664"/>
    </row>
    <row r="815" spans="1:7" ht="47.25">
      <c r="A815" s="608"/>
      <c r="B815" s="638" t="s">
        <v>5845</v>
      </c>
      <c r="C815" s="620" t="s">
        <v>5872</v>
      </c>
      <c r="D815" s="663" t="s">
        <v>5873</v>
      </c>
      <c r="E815" s="663" t="s">
        <v>5874</v>
      </c>
      <c r="F815" s="663" t="s">
        <v>4029</v>
      </c>
      <c r="G815" s="664">
        <v>152829</v>
      </c>
    </row>
    <row r="816" spans="1:7" ht="47.25">
      <c r="A816" s="608"/>
      <c r="B816" s="638" t="s">
        <v>5845</v>
      </c>
      <c r="C816" s="620" t="s">
        <v>5872</v>
      </c>
      <c r="D816" s="663" t="s">
        <v>5875</v>
      </c>
      <c r="E816" s="663" t="s">
        <v>5876</v>
      </c>
      <c r="F816" s="663" t="s">
        <v>4029</v>
      </c>
      <c r="G816" s="664">
        <v>208018</v>
      </c>
    </row>
    <row r="817" spans="1:7" ht="47.25">
      <c r="A817" s="608"/>
      <c r="B817" s="638" t="s">
        <v>5851</v>
      </c>
      <c r="C817" s="620" t="s">
        <v>5872</v>
      </c>
      <c r="D817" s="663" t="s">
        <v>5877</v>
      </c>
      <c r="E817" s="663" t="s">
        <v>5878</v>
      </c>
      <c r="F817" s="663" t="s">
        <v>4029</v>
      </c>
      <c r="G817" s="664">
        <v>27595</v>
      </c>
    </row>
    <row r="818" spans="1:7" ht="15.75">
      <c r="A818" s="608"/>
      <c r="B818" s="638" t="s">
        <v>4029</v>
      </c>
      <c r="C818" s="620" t="s">
        <v>4029</v>
      </c>
      <c r="D818" s="663" t="s">
        <v>4029</v>
      </c>
      <c r="E818" s="663" t="s">
        <v>4029</v>
      </c>
      <c r="F818" s="663" t="s">
        <v>4029</v>
      </c>
      <c r="G818" s="664"/>
    </row>
    <row r="819" spans="1:7" ht="47.25">
      <c r="A819" s="608"/>
      <c r="B819" s="638" t="s">
        <v>5845</v>
      </c>
      <c r="C819" s="620" t="s">
        <v>5872</v>
      </c>
      <c r="D819" s="663" t="s">
        <v>5879</v>
      </c>
      <c r="E819" s="663" t="s">
        <v>5880</v>
      </c>
      <c r="F819" s="663" t="s">
        <v>4029</v>
      </c>
      <c r="G819" s="664">
        <v>197861</v>
      </c>
    </row>
    <row r="820" spans="1:7" ht="47.25">
      <c r="A820" s="608"/>
      <c r="B820" s="638" t="s">
        <v>5845</v>
      </c>
      <c r="C820" s="620" t="s">
        <v>5872</v>
      </c>
      <c r="D820" s="663" t="s">
        <v>5881</v>
      </c>
      <c r="E820" s="663" t="s">
        <v>5882</v>
      </c>
      <c r="F820" s="663" t="s">
        <v>4029</v>
      </c>
      <c r="G820" s="664">
        <v>277199</v>
      </c>
    </row>
    <row r="821" spans="1:7" ht="47.25">
      <c r="A821" s="608"/>
      <c r="B821" s="638" t="s">
        <v>5851</v>
      </c>
      <c r="C821" s="620" t="s">
        <v>5872</v>
      </c>
      <c r="D821" s="663" t="s">
        <v>5883</v>
      </c>
      <c r="E821" s="663" t="s">
        <v>5884</v>
      </c>
      <c r="F821" s="663" t="s">
        <v>4029</v>
      </c>
      <c r="G821" s="664">
        <v>39669</v>
      </c>
    </row>
    <row r="822" spans="1:7" ht="15.75">
      <c r="A822" s="608"/>
      <c r="B822" s="638" t="s">
        <v>4029</v>
      </c>
      <c r="C822" s="620" t="s">
        <v>4029</v>
      </c>
      <c r="D822" s="663" t="s">
        <v>4029</v>
      </c>
      <c r="E822" s="663" t="s">
        <v>4029</v>
      </c>
      <c r="F822" s="663" t="s">
        <v>4029</v>
      </c>
      <c r="G822" s="664"/>
    </row>
    <row r="823" spans="1:7" ht="47.25">
      <c r="A823" s="608"/>
      <c r="B823" s="638" t="s">
        <v>5845</v>
      </c>
      <c r="C823" s="620" t="s">
        <v>5872</v>
      </c>
      <c r="D823" s="663" t="s">
        <v>5885</v>
      </c>
      <c r="E823" s="663" t="s">
        <v>5886</v>
      </c>
      <c r="F823" s="663" t="s">
        <v>4029</v>
      </c>
      <c r="G823" s="664">
        <v>270426</v>
      </c>
    </row>
    <row r="824" spans="1:7" ht="47.25">
      <c r="A824" s="608"/>
      <c r="B824" s="638" t="s">
        <v>5845</v>
      </c>
      <c r="C824" s="620" t="s">
        <v>5872</v>
      </c>
      <c r="D824" s="663" t="s">
        <v>5887</v>
      </c>
      <c r="E824" s="663" t="s">
        <v>5888</v>
      </c>
      <c r="F824" s="663" t="s">
        <v>4029</v>
      </c>
      <c r="G824" s="664">
        <v>386394</v>
      </c>
    </row>
    <row r="825" spans="1:7" ht="47.25">
      <c r="A825" s="608"/>
      <c r="B825" s="638" t="s">
        <v>5851</v>
      </c>
      <c r="C825" s="620" t="s">
        <v>5872</v>
      </c>
      <c r="D825" s="663" t="s">
        <v>5889</v>
      </c>
      <c r="E825" s="663" t="s">
        <v>5890</v>
      </c>
      <c r="F825" s="663" t="s">
        <v>4029</v>
      </c>
      <c r="G825" s="664">
        <v>57984</v>
      </c>
    </row>
    <row r="826" spans="1:7" ht="15.75">
      <c r="A826" s="608"/>
      <c r="B826" s="638" t="s">
        <v>4029</v>
      </c>
      <c r="C826" s="620" t="s">
        <v>4029</v>
      </c>
      <c r="D826" s="663" t="s">
        <v>4029</v>
      </c>
      <c r="E826" s="663" t="s">
        <v>4029</v>
      </c>
      <c r="F826" s="663" t="s">
        <v>4029</v>
      </c>
      <c r="G826" s="664"/>
    </row>
    <row r="827" spans="1:7" ht="47.25">
      <c r="A827" s="608"/>
      <c r="B827" s="638" t="s">
        <v>5845</v>
      </c>
      <c r="C827" s="620" t="s">
        <v>5872</v>
      </c>
      <c r="D827" s="663" t="s">
        <v>5891</v>
      </c>
      <c r="E827" s="663" t="s">
        <v>5892</v>
      </c>
      <c r="F827" s="663" t="s">
        <v>4029</v>
      </c>
      <c r="G827" s="664">
        <v>444986</v>
      </c>
    </row>
    <row r="828" spans="1:7" ht="47.25">
      <c r="A828" s="608"/>
      <c r="B828" s="638" t="s">
        <v>5845</v>
      </c>
      <c r="C828" s="620" t="s">
        <v>5872</v>
      </c>
      <c r="D828" s="663" t="s">
        <v>5893</v>
      </c>
      <c r="E828" s="663" t="s">
        <v>5894</v>
      </c>
      <c r="F828" s="663" t="s">
        <v>4029</v>
      </c>
      <c r="G828" s="664">
        <v>649420</v>
      </c>
    </row>
    <row r="829" spans="1:7" ht="47.25">
      <c r="A829" s="608"/>
      <c r="B829" s="638" t="s">
        <v>5851</v>
      </c>
      <c r="C829" s="620" t="s">
        <v>5872</v>
      </c>
      <c r="D829" s="663" t="s">
        <v>5895</v>
      </c>
      <c r="E829" s="663" t="s">
        <v>5896</v>
      </c>
      <c r="F829" s="663" t="s">
        <v>4029</v>
      </c>
      <c r="G829" s="664">
        <v>102217</v>
      </c>
    </row>
    <row r="830" spans="1:7" ht="15.75">
      <c r="A830" s="608"/>
      <c r="B830" s="638" t="s">
        <v>4029</v>
      </c>
      <c r="C830" s="620" t="s">
        <v>4029</v>
      </c>
      <c r="D830" s="663" t="s">
        <v>4029</v>
      </c>
      <c r="E830" s="663" t="s">
        <v>4029</v>
      </c>
      <c r="F830" s="663" t="s">
        <v>4029</v>
      </c>
      <c r="G830" s="664"/>
    </row>
    <row r="831" spans="1:7" ht="47.25">
      <c r="A831" s="608"/>
      <c r="B831" s="638" t="s">
        <v>5845</v>
      </c>
      <c r="C831" s="620" t="s">
        <v>5897</v>
      </c>
      <c r="D831" s="663" t="s">
        <v>5898</v>
      </c>
      <c r="E831" s="663" t="s">
        <v>5899</v>
      </c>
      <c r="F831" s="663" t="s">
        <v>4029</v>
      </c>
      <c r="G831" s="664">
        <v>153807</v>
      </c>
    </row>
    <row r="832" spans="1:7" ht="47.25">
      <c r="A832" s="608"/>
      <c r="B832" s="638" t="s">
        <v>5845</v>
      </c>
      <c r="C832" s="620" t="s">
        <v>5897</v>
      </c>
      <c r="D832" s="663" t="s">
        <v>5900</v>
      </c>
      <c r="E832" s="663" t="s">
        <v>5901</v>
      </c>
      <c r="F832" s="663" t="s">
        <v>4029</v>
      </c>
      <c r="G832" s="664">
        <v>209440</v>
      </c>
    </row>
    <row r="833" spans="1:7" ht="47.25">
      <c r="A833" s="608"/>
      <c r="B833" s="638" t="s">
        <v>5851</v>
      </c>
      <c r="C833" s="620" t="s">
        <v>5897</v>
      </c>
      <c r="D833" s="663" t="s">
        <v>5902</v>
      </c>
      <c r="E833" s="663" t="s">
        <v>5903</v>
      </c>
      <c r="F833" s="663" t="s">
        <v>4029</v>
      </c>
      <c r="G833" s="664">
        <v>27816</v>
      </c>
    </row>
    <row r="834" spans="1:7" ht="15.75">
      <c r="A834" s="608"/>
      <c r="B834" s="638" t="s">
        <v>4029</v>
      </c>
      <c r="C834" s="620" t="s">
        <v>4029</v>
      </c>
      <c r="D834" s="663" t="s">
        <v>4029</v>
      </c>
      <c r="E834" s="663" t="s">
        <v>4029</v>
      </c>
      <c r="F834" s="663" t="s">
        <v>4029</v>
      </c>
      <c r="G834" s="664"/>
    </row>
    <row r="835" spans="1:7" ht="47.25">
      <c r="A835" s="608"/>
      <c r="B835" s="638" t="s">
        <v>5845</v>
      </c>
      <c r="C835" s="620" t="s">
        <v>5897</v>
      </c>
      <c r="D835" s="663" t="s">
        <v>5904</v>
      </c>
      <c r="E835" s="663" t="s">
        <v>5905</v>
      </c>
      <c r="F835" s="663" t="s">
        <v>4029</v>
      </c>
      <c r="G835" s="664">
        <v>199818</v>
      </c>
    </row>
    <row r="836" spans="1:7" ht="47.25">
      <c r="A836" s="608"/>
      <c r="B836" s="638" t="s">
        <v>5845</v>
      </c>
      <c r="C836" s="620" t="s">
        <v>5897</v>
      </c>
      <c r="D836" s="663" t="s">
        <v>5906</v>
      </c>
      <c r="E836" s="663" t="s">
        <v>5907</v>
      </c>
      <c r="F836" s="663" t="s">
        <v>4029</v>
      </c>
      <c r="G836" s="664">
        <v>280043</v>
      </c>
    </row>
    <row r="837" spans="1:7" ht="47.25">
      <c r="A837" s="608"/>
      <c r="B837" s="638" t="s">
        <v>5851</v>
      </c>
      <c r="C837" s="620" t="s">
        <v>5897</v>
      </c>
      <c r="D837" s="663" t="s">
        <v>5908</v>
      </c>
      <c r="E837" s="663" t="s">
        <v>5909</v>
      </c>
      <c r="F837" s="663" t="s">
        <v>4029</v>
      </c>
      <c r="G837" s="664">
        <v>40112</v>
      </c>
    </row>
    <row r="838" spans="1:7" ht="15.75">
      <c r="A838" s="608"/>
      <c r="B838" s="638" t="s">
        <v>4029</v>
      </c>
      <c r="C838" s="620" t="s">
        <v>4029</v>
      </c>
      <c r="D838" s="663" t="s">
        <v>4029</v>
      </c>
      <c r="E838" s="663" t="s">
        <v>4029</v>
      </c>
      <c r="F838" s="663" t="s">
        <v>4029</v>
      </c>
      <c r="G838" s="664"/>
    </row>
    <row r="839" spans="1:7" ht="47.25">
      <c r="A839" s="608"/>
      <c r="B839" s="638" t="s">
        <v>5845</v>
      </c>
      <c r="C839" s="620" t="s">
        <v>5897</v>
      </c>
      <c r="D839" s="663" t="s">
        <v>5910</v>
      </c>
      <c r="E839" s="663" t="s">
        <v>5911</v>
      </c>
      <c r="F839" s="663" t="s">
        <v>4029</v>
      </c>
      <c r="G839" s="664">
        <v>245829</v>
      </c>
    </row>
    <row r="840" spans="1:7" ht="47.25">
      <c r="A840" s="608"/>
      <c r="B840" s="638" t="s">
        <v>5845</v>
      </c>
      <c r="C840" s="620" t="s">
        <v>5897</v>
      </c>
      <c r="D840" s="663" t="s">
        <v>5912</v>
      </c>
      <c r="E840" s="663" t="s">
        <v>5913</v>
      </c>
      <c r="F840" s="663" t="s">
        <v>4029</v>
      </c>
      <c r="G840" s="664">
        <v>350645</v>
      </c>
    </row>
    <row r="841" spans="1:7" ht="47.25">
      <c r="A841" s="608"/>
      <c r="B841" s="638" t="s">
        <v>5851</v>
      </c>
      <c r="C841" s="620" t="s">
        <v>5897</v>
      </c>
      <c r="D841" s="663" t="s">
        <v>5914</v>
      </c>
      <c r="E841" s="663" t="s">
        <v>5915</v>
      </c>
      <c r="F841" s="663" t="s">
        <v>4029</v>
      </c>
      <c r="G841" s="664">
        <v>52408</v>
      </c>
    </row>
    <row r="842" spans="1:7" ht="15.75">
      <c r="A842" s="608"/>
      <c r="B842" s="638" t="s">
        <v>4029</v>
      </c>
      <c r="C842" s="620" t="s">
        <v>4029</v>
      </c>
      <c r="D842" s="663" t="s">
        <v>4029</v>
      </c>
      <c r="E842" s="663" t="s">
        <v>4029</v>
      </c>
      <c r="F842" s="663" t="s">
        <v>4029</v>
      </c>
      <c r="G842" s="664"/>
    </row>
    <row r="843" spans="1:7" ht="47.25">
      <c r="A843" s="608"/>
      <c r="B843" s="638" t="s">
        <v>5845</v>
      </c>
      <c r="C843" s="620" t="s">
        <v>5897</v>
      </c>
      <c r="D843" s="663" t="s">
        <v>5916</v>
      </c>
      <c r="E843" s="663" t="s">
        <v>5917</v>
      </c>
      <c r="F843" s="663" t="s">
        <v>4029</v>
      </c>
      <c r="G843" s="664">
        <v>395791</v>
      </c>
    </row>
    <row r="844" spans="1:7" ht="47.25">
      <c r="A844" s="608"/>
      <c r="B844" s="638" t="s">
        <v>5845</v>
      </c>
      <c r="C844" s="620" t="s">
        <v>5897</v>
      </c>
      <c r="D844" s="663" t="s">
        <v>5918</v>
      </c>
      <c r="E844" s="663" t="s">
        <v>5919</v>
      </c>
      <c r="F844" s="663" t="s">
        <v>4029</v>
      </c>
      <c r="G844" s="664">
        <v>577923</v>
      </c>
    </row>
    <row r="845" spans="1:7" ht="47.25">
      <c r="A845" s="608"/>
      <c r="B845" s="638" t="s">
        <v>5851</v>
      </c>
      <c r="C845" s="620" t="s">
        <v>5897</v>
      </c>
      <c r="D845" s="663" t="s">
        <v>5920</v>
      </c>
      <c r="E845" s="663" t="s">
        <v>5921</v>
      </c>
      <c r="F845" s="663" t="s">
        <v>4029</v>
      </c>
      <c r="G845" s="664">
        <v>91066</v>
      </c>
    </row>
    <row r="846" spans="1:7" ht="15.75">
      <c r="A846" s="608"/>
      <c r="B846" s="638" t="s">
        <v>4029</v>
      </c>
      <c r="C846" s="620" t="s">
        <v>4029</v>
      </c>
      <c r="D846" s="663" t="s">
        <v>4029</v>
      </c>
      <c r="E846" s="663" t="s">
        <v>4029</v>
      </c>
      <c r="F846" s="663" t="s">
        <v>4029</v>
      </c>
      <c r="G846" s="664"/>
    </row>
    <row r="847" spans="1:7" ht="47.25">
      <c r="A847" s="608"/>
      <c r="B847" s="638" t="s">
        <v>5845</v>
      </c>
      <c r="C847" s="620" t="s">
        <v>5922</v>
      </c>
      <c r="D847" s="663" t="s">
        <v>5923</v>
      </c>
      <c r="E847" s="663" t="s">
        <v>5924</v>
      </c>
      <c r="F847" s="663" t="s">
        <v>4029</v>
      </c>
      <c r="G847" s="664">
        <v>153807</v>
      </c>
    </row>
    <row r="848" spans="1:7" ht="47.25">
      <c r="A848" s="608"/>
      <c r="B848" s="638" t="s">
        <v>5845</v>
      </c>
      <c r="C848" s="620" t="s">
        <v>5922</v>
      </c>
      <c r="D848" s="663" t="s">
        <v>5925</v>
      </c>
      <c r="E848" s="663" t="s">
        <v>5926</v>
      </c>
      <c r="F848" s="663" t="s">
        <v>4029</v>
      </c>
      <c r="G848" s="664">
        <v>209440</v>
      </c>
    </row>
    <row r="849" spans="1:7" ht="47.25">
      <c r="A849" s="608"/>
      <c r="B849" s="638" t="s">
        <v>5851</v>
      </c>
      <c r="C849" s="620" t="s">
        <v>5922</v>
      </c>
      <c r="D849" s="663" t="s">
        <v>5927</v>
      </c>
      <c r="E849" s="663" t="s">
        <v>5928</v>
      </c>
      <c r="F849" s="663" t="s">
        <v>4029</v>
      </c>
      <c r="G849" s="664">
        <v>27816</v>
      </c>
    </row>
    <row r="850" spans="1:7" ht="15.75">
      <c r="A850" s="608"/>
      <c r="B850" s="638" t="s">
        <v>4029</v>
      </c>
      <c r="C850" s="620" t="s">
        <v>4029</v>
      </c>
      <c r="D850" s="663" t="s">
        <v>4029</v>
      </c>
      <c r="E850" s="663" t="s">
        <v>4029</v>
      </c>
      <c r="F850" s="663" t="s">
        <v>4029</v>
      </c>
      <c r="G850" s="664"/>
    </row>
    <row r="851" spans="1:7" ht="47.25">
      <c r="A851" s="608"/>
      <c r="B851" s="638" t="s">
        <v>5845</v>
      </c>
      <c r="C851" s="620" t="s">
        <v>5922</v>
      </c>
      <c r="D851" s="663" t="s">
        <v>5929</v>
      </c>
      <c r="E851" s="663" t="s">
        <v>5930</v>
      </c>
      <c r="F851" s="663" t="s">
        <v>4029</v>
      </c>
      <c r="G851" s="664">
        <v>199818</v>
      </c>
    </row>
    <row r="852" spans="1:7" ht="47.25">
      <c r="A852" s="608"/>
      <c r="B852" s="638" t="s">
        <v>5845</v>
      </c>
      <c r="C852" s="620" t="s">
        <v>5922</v>
      </c>
      <c r="D852" s="663" t="s">
        <v>5931</v>
      </c>
      <c r="E852" s="663" t="s">
        <v>5932</v>
      </c>
      <c r="F852" s="663" t="s">
        <v>4029</v>
      </c>
      <c r="G852" s="664">
        <v>280043</v>
      </c>
    </row>
    <row r="853" spans="1:7" ht="47.25">
      <c r="A853" s="608"/>
      <c r="B853" s="638" t="s">
        <v>5851</v>
      </c>
      <c r="C853" s="620" t="s">
        <v>5922</v>
      </c>
      <c r="D853" s="663" t="s">
        <v>5933</v>
      </c>
      <c r="E853" s="663" t="s">
        <v>5934</v>
      </c>
      <c r="F853" s="663" t="s">
        <v>4029</v>
      </c>
      <c r="G853" s="664">
        <v>40112</v>
      </c>
    </row>
    <row r="854" spans="1:7" ht="15.75">
      <c r="A854" s="608"/>
      <c r="B854" s="638" t="s">
        <v>4029</v>
      </c>
      <c r="C854" s="620" t="s">
        <v>4029</v>
      </c>
      <c r="D854" s="663" t="s">
        <v>4029</v>
      </c>
      <c r="E854" s="663" t="s">
        <v>4029</v>
      </c>
      <c r="F854" s="663" t="s">
        <v>4029</v>
      </c>
      <c r="G854" s="664"/>
    </row>
    <row r="855" spans="1:7" ht="47.25">
      <c r="A855" s="608"/>
      <c r="B855" s="638" t="s">
        <v>5845</v>
      </c>
      <c r="C855" s="620" t="s">
        <v>5922</v>
      </c>
      <c r="D855" s="663" t="s">
        <v>5935</v>
      </c>
      <c r="E855" s="663" t="s">
        <v>5936</v>
      </c>
      <c r="F855" s="663" t="s">
        <v>4029</v>
      </c>
      <c r="G855" s="664">
        <v>245829</v>
      </c>
    </row>
    <row r="856" spans="1:7" ht="47.25">
      <c r="A856" s="608"/>
      <c r="B856" s="638" t="s">
        <v>5845</v>
      </c>
      <c r="C856" s="620" t="s">
        <v>5922</v>
      </c>
      <c r="D856" s="663" t="s">
        <v>5937</v>
      </c>
      <c r="E856" s="663" t="s">
        <v>5938</v>
      </c>
      <c r="F856" s="663" t="s">
        <v>4029</v>
      </c>
      <c r="G856" s="664">
        <v>350645</v>
      </c>
    </row>
    <row r="857" spans="1:7" ht="47.25">
      <c r="A857" s="608"/>
      <c r="B857" s="638" t="s">
        <v>5851</v>
      </c>
      <c r="C857" s="620" t="s">
        <v>5922</v>
      </c>
      <c r="D857" s="663" t="s">
        <v>5939</v>
      </c>
      <c r="E857" s="663" t="s">
        <v>5940</v>
      </c>
      <c r="F857" s="663" t="s">
        <v>4029</v>
      </c>
      <c r="G857" s="664">
        <v>52408</v>
      </c>
    </row>
    <row r="858" spans="1:7" ht="15.75">
      <c r="A858" s="608"/>
      <c r="B858" s="638" t="s">
        <v>4029</v>
      </c>
      <c r="C858" s="620" t="s">
        <v>4029</v>
      </c>
      <c r="D858" s="663" t="s">
        <v>4029</v>
      </c>
      <c r="E858" s="663" t="s">
        <v>4029</v>
      </c>
      <c r="F858" s="663" t="s">
        <v>4029</v>
      </c>
      <c r="G858" s="664"/>
    </row>
    <row r="859" spans="1:7" ht="47.25">
      <c r="A859" s="608"/>
      <c r="B859" s="638" t="s">
        <v>5845</v>
      </c>
      <c r="C859" s="620" t="s">
        <v>5922</v>
      </c>
      <c r="D859" s="663" t="s">
        <v>5941</v>
      </c>
      <c r="E859" s="663" t="s">
        <v>5942</v>
      </c>
      <c r="F859" s="663" t="s">
        <v>4029</v>
      </c>
      <c r="G859" s="664">
        <v>395791</v>
      </c>
    </row>
    <row r="860" spans="1:7" ht="47.25">
      <c r="A860" s="608"/>
      <c r="B860" s="638" t="s">
        <v>5845</v>
      </c>
      <c r="C860" s="620" t="s">
        <v>5922</v>
      </c>
      <c r="D860" s="663" t="s">
        <v>5943</v>
      </c>
      <c r="E860" s="663" t="s">
        <v>5944</v>
      </c>
      <c r="F860" s="663" t="s">
        <v>4029</v>
      </c>
      <c r="G860" s="664">
        <v>577923</v>
      </c>
    </row>
    <row r="861" spans="1:7" ht="47.25">
      <c r="A861" s="608"/>
      <c r="B861" s="638" t="s">
        <v>5851</v>
      </c>
      <c r="C861" s="620" t="s">
        <v>5922</v>
      </c>
      <c r="D861" s="663" t="s">
        <v>5945</v>
      </c>
      <c r="E861" s="663" t="s">
        <v>5946</v>
      </c>
      <c r="F861" s="663" t="s">
        <v>4029</v>
      </c>
      <c r="G861" s="664">
        <v>91066</v>
      </c>
    </row>
    <row r="862" spans="1:7" ht="15.75">
      <c r="A862" s="608"/>
      <c r="B862" s="638" t="s">
        <v>4029</v>
      </c>
      <c r="C862" s="620" t="s">
        <v>4029</v>
      </c>
      <c r="D862" s="663" t="s">
        <v>4029</v>
      </c>
      <c r="E862" s="663" t="s">
        <v>4029</v>
      </c>
      <c r="F862" s="663" t="s">
        <v>4029</v>
      </c>
      <c r="G862" s="664"/>
    </row>
    <row r="863" spans="1:7" ht="15.75">
      <c r="A863" s="608"/>
      <c r="B863" s="640" t="s">
        <v>5947</v>
      </c>
      <c r="C863" s="624" t="s">
        <v>72</v>
      </c>
      <c r="D863" s="680" t="s">
        <v>4029</v>
      </c>
      <c r="E863" s="680" t="s">
        <v>4029</v>
      </c>
      <c r="F863" s="680" t="s">
        <v>4029</v>
      </c>
      <c r="G863" s="720"/>
    </row>
    <row r="864" spans="1:7" ht="47.25">
      <c r="A864" s="608"/>
      <c r="B864" s="638" t="s">
        <v>5845</v>
      </c>
      <c r="C864" s="620" t="s">
        <v>5846</v>
      </c>
      <c r="D864" s="663" t="s">
        <v>5948</v>
      </c>
      <c r="E864" s="663" t="s">
        <v>5949</v>
      </c>
      <c r="F864" s="663" t="s">
        <v>4029</v>
      </c>
      <c r="G864" s="664">
        <v>177235</v>
      </c>
    </row>
    <row r="865" spans="1:7" ht="47.25">
      <c r="A865" s="608"/>
      <c r="B865" s="638" t="s">
        <v>5845</v>
      </c>
      <c r="C865" s="620" t="s">
        <v>5950</v>
      </c>
      <c r="D865" s="663" t="s">
        <v>5951</v>
      </c>
      <c r="E865" s="663" t="s">
        <v>5952</v>
      </c>
      <c r="F865" s="663" t="s">
        <v>4029</v>
      </c>
      <c r="G865" s="664">
        <v>243488</v>
      </c>
    </row>
    <row r="866" spans="1:7" ht="47.25">
      <c r="A866" s="608"/>
      <c r="B866" s="638" t="s">
        <v>5851</v>
      </c>
      <c r="C866" s="620" t="s">
        <v>5950</v>
      </c>
      <c r="D866" s="663" t="s">
        <v>5953</v>
      </c>
      <c r="E866" s="663" t="s">
        <v>5954</v>
      </c>
      <c r="F866" s="663" t="s">
        <v>4029</v>
      </c>
      <c r="G866" s="664">
        <v>33127</v>
      </c>
    </row>
    <row r="867" spans="1:7" ht="15.75">
      <c r="A867" s="608"/>
      <c r="B867" s="638" t="s">
        <v>4029</v>
      </c>
      <c r="C867" s="620" t="s">
        <v>4029</v>
      </c>
      <c r="D867" s="663" t="s">
        <v>4029</v>
      </c>
      <c r="E867" s="663" t="s">
        <v>4029</v>
      </c>
      <c r="F867" s="663" t="s">
        <v>4029</v>
      </c>
      <c r="G867" s="664"/>
    </row>
    <row r="868" spans="1:7" ht="47.25">
      <c r="A868" s="608"/>
      <c r="B868" s="638" t="s">
        <v>5845</v>
      </c>
      <c r="C868" s="620" t="s">
        <v>5846</v>
      </c>
      <c r="D868" s="663" t="s">
        <v>5955</v>
      </c>
      <c r="E868" s="663" t="s">
        <v>5956</v>
      </c>
      <c r="F868" s="663" t="s">
        <v>4029</v>
      </c>
      <c r="G868" s="664">
        <v>222267</v>
      </c>
    </row>
    <row r="869" spans="1:7" ht="47.25">
      <c r="A869" s="608"/>
      <c r="B869" s="638" t="s">
        <v>5845</v>
      </c>
      <c r="C869" s="620" t="s">
        <v>5846</v>
      </c>
      <c r="D869" s="663" t="s">
        <v>5957</v>
      </c>
      <c r="E869" s="663" t="s">
        <v>5958</v>
      </c>
      <c r="F869" s="663" t="s">
        <v>4029</v>
      </c>
      <c r="G869" s="664">
        <v>312669</v>
      </c>
    </row>
    <row r="870" spans="1:7" ht="47.25">
      <c r="A870" s="608"/>
      <c r="B870" s="638" t="s">
        <v>5851</v>
      </c>
      <c r="C870" s="620" t="s">
        <v>5846</v>
      </c>
      <c r="D870" s="663" t="s">
        <v>5959</v>
      </c>
      <c r="E870" s="663" t="s">
        <v>5960</v>
      </c>
      <c r="F870" s="663" t="s">
        <v>4029</v>
      </c>
      <c r="G870" s="664">
        <v>45201</v>
      </c>
    </row>
    <row r="871" spans="1:7" ht="15.75">
      <c r="A871" s="608"/>
      <c r="B871" s="638" t="s">
        <v>4029</v>
      </c>
      <c r="C871" s="620" t="s">
        <v>4029</v>
      </c>
      <c r="D871" s="663" t="s">
        <v>4029</v>
      </c>
      <c r="E871" s="663" t="s">
        <v>4029</v>
      </c>
      <c r="F871" s="663" t="s">
        <v>4029</v>
      </c>
      <c r="G871" s="664"/>
    </row>
    <row r="872" spans="1:7" ht="47.25">
      <c r="A872" s="608"/>
      <c r="B872" s="638" t="s">
        <v>5845</v>
      </c>
      <c r="C872" s="620" t="s">
        <v>5950</v>
      </c>
      <c r="D872" s="663" t="s">
        <v>5961</v>
      </c>
      <c r="E872" s="663" t="s">
        <v>5962</v>
      </c>
      <c r="F872" s="663" t="s">
        <v>4029</v>
      </c>
      <c r="G872" s="664">
        <v>294832</v>
      </c>
    </row>
    <row r="873" spans="1:7" ht="47.25">
      <c r="A873" s="608"/>
      <c r="B873" s="638" t="s">
        <v>5845</v>
      </c>
      <c r="C873" s="620" t="s">
        <v>5950</v>
      </c>
      <c r="D873" s="663" t="s">
        <v>5963</v>
      </c>
      <c r="E873" s="663" t="s">
        <v>5964</v>
      </c>
      <c r="F873" s="663" t="s">
        <v>4029</v>
      </c>
      <c r="G873" s="664">
        <v>421864</v>
      </c>
    </row>
    <row r="874" spans="1:7" ht="47.25">
      <c r="A874" s="608"/>
      <c r="B874" s="638" t="s">
        <v>5851</v>
      </c>
      <c r="C874" s="620" t="s">
        <v>5950</v>
      </c>
      <c r="D874" s="663" t="s">
        <v>5965</v>
      </c>
      <c r="E874" s="663" t="s">
        <v>5966</v>
      </c>
      <c r="F874" s="663" t="s">
        <v>4029</v>
      </c>
      <c r="G874" s="664">
        <v>63516</v>
      </c>
    </row>
    <row r="875" spans="1:7" ht="15.75">
      <c r="A875" s="608"/>
      <c r="B875" s="638" t="s">
        <v>4029</v>
      </c>
      <c r="C875" s="620" t="s">
        <v>4029</v>
      </c>
      <c r="D875" s="663" t="s">
        <v>4029</v>
      </c>
      <c r="E875" s="663" t="s">
        <v>4029</v>
      </c>
      <c r="F875" s="663" t="s">
        <v>4029</v>
      </c>
      <c r="G875" s="664"/>
    </row>
    <row r="876" spans="1:7" ht="47.25">
      <c r="A876" s="608"/>
      <c r="B876" s="638" t="s">
        <v>5845</v>
      </c>
      <c r="C876" s="620" t="s">
        <v>5846</v>
      </c>
      <c r="D876" s="663" t="s">
        <v>5967</v>
      </c>
      <c r="E876" s="663" t="s">
        <v>5968</v>
      </c>
      <c r="F876" s="663" t="s">
        <v>4029</v>
      </c>
      <c r="G876" s="664">
        <v>493798</v>
      </c>
    </row>
    <row r="877" spans="1:7" ht="47.25">
      <c r="A877" s="608"/>
      <c r="B877" s="638" t="s">
        <v>5845</v>
      </c>
      <c r="C877" s="620" t="s">
        <v>5846</v>
      </c>
      <c r="D877" s="663" t="s">
        <v>5969</v>
      </c>
      <c r="E877" s="663" t="s">
        <v>5970</v>
      </c>
      <c r="F877" s="663" t="s">
        <v>4029</v>
      </c>
      <c r="G877" s="664">
        <v>720360</v>
      </c>
    </row>
    <row r="878" spans="1:7" ht="47.25">
      <c r="A878" s="608"/>
      <c r="B878" s="638" t="s">
        <v>5851</v>
      </c>
      <c r="C878" s="620" t="s">
        <v>5846</v>
      </c>
      <c r="D878" s="663" t="s">
        <v>5971</v>
      </c>
      <c r="E878" s="663" t="s">
        <v>5972</v>
      </c>
      <c r="F878" s="663" t="s">
        <v>4029</v>
      </c>
      <c r="G878" s="664">
        <v>113281</v>
      </c>
    </row>
    <row r="879" spans="1:7" ht="15.75">
      <c r="A879" s="608"/>
      <c r="B879" s="638" t="s">
        <v>4029</v>
      </c>
      <c r="C879" s="620" t="s">
        <v>4029</v>
      </c>
      <c r="D879" s="663" t="s">
        <v>4029</v>
      </c>
      <c r="E879" s="663" t="s">
        <v>4029</v>
      </c>
      <c r="F879" s="663" t="s">
        <v>4029</v>
      </c>
      <c r="G879" s="664"/>
    </row>
    <row r="880" spans="1:7" ht="47.25">
      <c r="A880" s="608"/>
      <c r="B880" s="638" t="s">
        <v>5845</v>
      </c>
      <c r="C880" s="620" t="s">
        <v>5846</v>
      </c>
      <c r="D880" s="663" t="s">
        <v>5973</v>
      </c>
      <c r="E880" s="663" t="s">
        <v>5974</v>
      </c>
      <c r="F880" s="663" t="s">
        <v>4029</v>
      </c>
      <c r="G880" s="664">
        <v>704970</v>
      </c>
    </row>
    <row r="881" spans="1:7" ht="47.25">
      <c r="A881" s="608"/>
      <c r="B881" s="638" t="s">
        <v>5845</v>
      </c>
      <c r="C881" s="620" t="s">
        <v>5846</v>
      </c>
      <c r="D881" s="663" t="s">
        <v>5975</v>
      </c>
      <c r="E881" s="663" t="s">
        <v>5976</v>
      </c>
      <c r="F881" s="663" t="s">
        <v>4029</v>
      </c>
      <c r="G881" s="664">
        <v>1036597</v>
      </c>
    </row>
    <row r="882" spans="1:7" ht="63">
      <c r="A882" s="608"/>
      <c r="B882" s="638" t="s">
        <v>5851</v>
      </c>
      <c r="C882" s="620" t="s">
        <v>5846</v>
      </c>
      <c r="D882" s="663" t="s">
        <v>5977</v>
      </c>
      <c r="E882" s="663" t="s">
        <v>5978</v>
      </c>
      <c r="F882" s="663" t="s">
        <v>4029</v>
      </c>
      <c r="G882" s="664">
        <v>165813</v>
      </c>
    </row>
    <row r="883" spans="1:7" ht="15.75">
      <c r="A883" s="608"/>
      <c r="B883" s="638" t="s">
        <v>4029</v>
      </c>
      <c r="C883" s="620" t="s">
        <v>4029</v>
      </c>
      <c r="D883" s="663" t="s">
        <v>4029</v>
      </c>
      <c r="E883" s="663" t="s">
        <v>4029</v>
      </c>
      <c r="F883" s="663" t="s">
        <v>4029</v>
      </c>
      <c r="G883" s="664"/>
    </row>
    <row r="884" spans="1:7" ht="47.25">
      <c r="A884" s="608"/>
      <c r="B884" s="638" t="s">
        <v>5845</v>
      </c>
      <c r="C884" s="620" t="s">
        <v>5872</v>
      </c>
      <c r="D884" s="663" t="s">
        <v>5979</v>
      </c>
      <c r="E884" s="663" t="s">
        <v>5980</v>
      </c>
      <c r="F884" s="663" t="s">
        <v>4029</v>
      </c>
      <c r="G884" s="664">
        <v>177235</v>
      </c>
    </row>
    <row r="885" spans="1:7" ht="47.25">
      <c r="A885" s="608"/>
      <c r="B885" s="638" t="s">
        <v>5845</v>
      </c>
      <c r="C885" s="620" t="s">
        <v>5872</v>
      </c>
      <c r="D885" s="663" t="s">
        <v>5981</v>
      </c>
      <c r="E885" s="663" t="s">
        <v>5982</v>
      </c>
      <c r="F885" s="663" t="s">
        <v>4029</v>
      </c>
      <c r="G885" s="664">
        <v>243488</v>
      </c>
    </row>
    <row r="886" spans="1:7" ht="47.25">
      <c r="A886" s="608"/>
      <c r="B886" s="638" t="s">
        <v>5851</v>
      </c>
      <c r="C886" s="620" t="s">
        <v>5872</v>
      </c>
      <c r="D886" s="663" t="s">
        <v>5983</v>
      </c>
      <c r="E886" s="663" t="s">
        <v>5984</v>
      </c>
      <c r="F886" s="663" t="s">
        <v>4029</v>
      </c>
      <c r="G886" s="664">
        <v>33127</v>
      </c>
    </row>
    <row r="887" spans="1:7" ht="15.75">
      <c r="A887" s="608"/>
      <c r="B887" s="638" t="s">
        <v>4029</v>
      </c>
      <c r="C887" s="620" t="s">
        <v>4029</v>
      </c>
      <c r="D887" s="663" t="s">
        <v>4029</v>
      </c>
      <c r="E887" s="663" t="s">
        <v>4029</v>
      </c>
      <c r="F887" s="663" t="s">
        <v>4029</v>
      </c>
      <c r="G887" s="664"/>
    </row>
    <row r="888" spans="1:7" ht="47.25">
      <c r="A888" s="608"/>
      <c r="B888" s="638" t="s">
        <v>5845</v>
      </c>
      <c r="C888" s="620" t="s">
        <v>5872</v>
      </c>
      <c r="D888" s="663" t="s">
        <v>5985</v>
      </c>
      <c r="E888" s="663" t="s">
        <v>5986</v>
      </c>
      <c r="F888" s="663" t="s">
        <v>4029</v>
      </c>
      <c r="G888" s="664">
        <v>222267</v>
      </c>
    </row>
    <row r="889" spans="1:7" ht="47.25">
      <c r="A889" s="608"/>
      <c r="B889" s="638" t="s">
        <v>5845</v>
      </c>
      <c r="C889" s="620" t="s">
        <v>5872</v>
      </c>
      <c r="D889" s="663" t="s">
        <v>5987</v>
      </c>
      <c r="E889" s="663" t="s">
        <v>5988</v>
      </c>
      <c r="F889" s="663" t="s">
        <v>4029</v>
      </c>
      <c r="G889" s="664">
        <v>312669</v>
      </c>
    </row>
    <row r="890" spans="1:7" ht="47.25">
      <c r="A890" s="608"/>
      <c r="B890" s="638" t="s">
        <v>5851</v>
      </c>
      <c r="C890" s="620" t="s">
        <v>5872</v>
      </c>
      <c r="D890" s="663" t="s">
        <v>5989</v>
      </c>
      <c r="E890" s="663" t="s">
        <v>5990</v>
      </c>
      <c r="F890" s="663" t="s">
        <v>4029</v>
      </c>
      <c r="G890" s="664">
        <v>45201</v>
      </c>
    </row>
    <row r="891" spans="1:7" ht="15.75">
      <c r="A891" s="608"/>
      <c r="B891" s="638" t="s">
        <v>4029</v>
      </c>
      <c r="C891" s="620" t="s">
        <v>4029</v>
      </c>
      <c r="D891" s="663" t="s">
        <v>4029</v>
      </c>
      <c r="E891" s="663" t="s">
        <v>4029</v>
      </c>
      <c r="F891" s="663" t="s">
        <v>4029</v>
      </c>
      <c r="G891" s="664"/>
    </row>
    <row r="892" spans="1:7" ht="47.25">
      <c r="A892" s="608"/>
      <c r="B892" s="638" t="s">
        <v>5845</v>
      </c>
      <c r="C892" s="620" t="s">
        <v>5872</v>
      </c>
      <c r="D892" s="663" t="s">
        <v>5991</v>
      </c>
      <c r="E892" s="663" t="s">
        <v>5992</v>
      </c>
      <c r="F892" s="663" t="s">
        <v>4029</v>
      </c>
      <c r="G892" s="664">
        <v>294832</v>
      </c>
    </row>
    <row r="893" spans="1:7" ht="47.25">
      <c r="A893" s="608"/>
      <c r="B893" s="638" t="s">
        <v>5845</v>
      </c>
      <c r="C893" s="620" t="s">
        <v>5872</v>
      </c>
      <c r="D893" s="663" t="s">
        <v>5993</v>
      </c>
      <c r="E893" s="663" t="s">
        <v>5994</v>
      </c>
      <c r="F893" s="663" t="s">
        <v>4029</v>
      </c>
      <c r="G893" s="664">
        <v>421864</v>
      </c>
    </row>
    <row r="894" spans="1:7" ht="47.25">
      <c r="A894" s="608"/>
      <c r="B894" s="638" t="s">
        <v>5851</v>
      </c>
      <c r="C894" s="620" t="s">
        <v>5872</v>
      </c>
      <c r="D894" s="663" t="s">
        <v>5995</v>
      </c>
      <c r="E894" s="663" t="s">
        <v>5996</v>
      </c>
      <c r="F894" s="663" t="s">
        <v>4029</v>
      </c>
      <c r="G894" s="664">
        <v>63516</v>
      </c>
    </row>
    <row r="895" spans="1:7" ht="15.75">
      <c r="A895" s="608"/>
      <c r="B895" s="638" t="s">
        <v>4029</v>
      </c>
      <c r="C895" s="620" t="s">
        <v>4029</v>
      </c>
      <c r="D895" s="663" t="s">
        <v>4029</v>
      </c>
      <c r="E895" s="663" t="s">
        <v>4029</v>
      </c>
      <c r="F895" s="663" t="s">
        <v>4029</v>
      </c>
      <c r="G895" s="664"/>
    </row>
    <row r="896" spans="1:7" ht="47.25">
      <c r="A896" s="608"/>
      <c r="B896" s="638" t="s">
        <v>5845</v>
      </c>
      <c r="C896" s="620" t="s">
        <v>5997</v>
      </c>
      <c r="D896" s="663" t="s">
        <v>5998</v>
      </c>
      <c r="E896" s="663" t="s">
        <v>5999</v>
      </c>
      <c r="F896" s="663" t="s">
        <v>4029</v>
      </c>
      <c r="G896" s="664">
        <v>493798</v>
      </c>
    </row>
    <row r="897" spans="1:7" ht="47.25">
      <c r="A897" s="608"/>
      <c r="B897" s="638" t="s">
        <v>5845</v>
      </c>
      <c r="C897" s="620" t="s">
        <v>5997</v>
      </c>
      <c r="D897" s="663" t="s">
        <v>6000</v>
      </c>
      <c r="E897" s="663" t="s">
        <v>6001</v>
      </c>
      <c r="F897" s="663" t="s">
        <v>4029</v>
      </c>
      <c r="G897" s="664">
        <v>720360</v>
      </c>
    </row>
    <row r="898" spans="1:7" ht="47.25">
      <c r="A898" s="608"/>
      <c r="B898" s="638" t="s">
        <v>5851</v>
      </c>
      <c r="C898" s="620" t="s">
        <v>5997</v>
      </c>
      <c r="D898" s="663" t="s">
        <v>6002</v>
      </c>
      <c r="E898" s="663" t="s">
        <v>6003</v>
      </c>
      <c r="F898" s="663" t="s">
        <v>4029</v>
      </c>
      <c r="G898" s="664">
        <v>113281</v>
      </c>
    </row>
    <row r="899" spans="1:7" ht="15.75">
      <c r="A899" s="608"/>
      <c r="B899" s="638" t="s">
        <v>4029</v>
      </c>
      <c r="C899" s="620" t="s">
        <v>4029</v>
      </c>
      <c r="D899" s="663" t="s">
        <v>4029</v>
      </c>
      <c r="E899" s="663" t="s">
        <v>4029</v>
      </c>
      <c r="F899" s="663" t="s">
        <v>4029</v>
      </c>
      <c r="G899" s="664"/>
    </row>
    <row r="900" spans="1:7" ht="47.25">
      <c r="A900" s="608"/>
      <c r="B900" s="638" t="s">
        <v>5845</v>
      </c>
      <c r="C900" s="620" t="s">
        <v>5872</v>
      </c>
      <c r="D900" s="663" t="s">
        <v>6004</v>
      </c>
      <c r="E900" s="663" t="s">
        <v>6005</v>
      </c>
      <c r="F900" s="663" t="s">
        <v>4029</v>
      </c>
      <c r="G900" s="664">
        <v>704970</v>
      </c>
    </row>
    <row r="901" spans="1:7" ht="47.25">
      <c r="A901" s="608"/>
      <c r="B901" s="638" t="s">
        <v>5845</v>
      </c>
      <c r="C901" s="620" t="s">
        <v>5997</v>
      </c>
      <c r="D901" s="663" t="s">
        <v>6006</v>
      </c>
      <c r="E901" s="663" t="s">
        <v>6007</v>
      </c>
      <c r="F901" s="663" t="s">
        <v>4029</v>
      </c>
      <c r="G901" s="664">
        <v>1036597</v>
      </c>
    </row>
    <row r="902" spans="1:7" ht="63">
      <c r="A902" s="608"/>
      <c r="B902" s="638" t="s">
        <v>5851</v>
      </c>
      <c r="C902" s="620" t="s">
        <v>5997</v>
      </c>
      <c r="D902" s="663" t="s">
        <v>6008</v>
      </c>
      <c r="E902" s="663" t="s">
        <v>6009</v>
      </c>
      <c r="F902" s="663" t="s">
        <v>4029</v>
      </c>
      <c r="G902" s="664">
        <v>165813</v>
      </c>
    </row>
    <row r="903" spans="1:7" ht="15.75">
      <c r="A903" s="608"/>
      <c r="B903" s="638" t="s">
        <v>4029</v>
      </c>
      <c r="C903" s="620" t="s">
        <v>4029</v>
      </c>
      <c r="D903" s="663" t="s">
        <v>4029</v>
      </c>
      <c r="E903" s="663" t="s">
        <v>4029</v>
      </c>
      <c r="F903" s="663" t="s">
        <v>4029</v>
      </c>
      <c r="G903" s="664"/>
    </row>
    <row r="904" spans="1:7" ht="47.25">
      <c r="A904" s="608"/>
      <c r="B904" s="638" t="s">
        <v>5845</v>
      </c>
      <c r="C904" s="620" t="s">
        <v>5897</v>
      </c>
      <c r="D904" s="663" t="s">
        <v>6010</v>
      </c>
      <c r="E904" s="663" t="s">
        <v>6011</v>
      </c>
      <c r="F904" s="663" t="s">
        <v>4029</v>
      </c>
      <c r="G904" s="664">
        <v>178213</v>
      </c>
    </row>
    <row r="905" spans="1:7" ht="47.25">
      <c r="A905" s="608"/>
      <c r="B905" s="638" t="s">
        <v>5845</v>
      </c>
      <c r="C905" s="620" t="s">
        <v>5897</v>
      </c>
      <c r="D905" s="663" t="s">
        <v>6012</v>
      </c>
      <c r="E905" s="663" t="s">
        <v>6013</v>
      </c>
      <c r="F905" s="663" t="s">
        <v>4029</v>
      </c>
      <c r="G905" s="664">
        <v>244910</v>
      </c>
    </row>
    <row r="906" spans="1:7" ht="47.25">
      <c r="A906" s="608"/>
      <c r="B906" s="638" t="s">
        <v>5851</v>
      </c>
      <c r="C906" s="620" t="s">
        <v>5897</v>
      </c>
      <c r="D906" s="663" t="s">
        <v>6014</v>
      </c>
      <c r="E906" s="663" t="s">
        <v>6015</v>
      </c>
      <c r="F906" s="663" t="s">
        <v>4029</v>
      </c>
      <c r="G906" s="664">
        <v>33348</v>
      </c>
    </row>
    <row r="907" spans="1:7" ht="15.75">
      <c r="A907" s="608"/>
      <c r="B907" s="638" t="s">
        <v>4029</v>
      </c>
      <c r="C907" s="620" t="s">
        <v>4029</v>
      </c>
      <c r="D907" s="663" t="s">
        <v>4029</v>
      </c>
      <c r="E907" s="663" t="s">
        <v>4029</v>
      </c>
      <c r="F907" s="663" t="s">
        <v>4029</v>
      </c>
      <c r="G907" s="664"/>
    </row>
    <row r="908" spans="1:7" ht="47.25">
      <c r="A908" s="608"/>
      <c r="B908" s="638" t="s">
        <v>5845</v>
      </c>
      <c r="C908" s="620" t="s">
        <v>5897</v>
      </c>
      <c r="D908" s="663" t="s">
        <v>6016</v>
      </c>
      <c r="E908" s="663" t="s">
        <v>6017</v>
      </c>
      <c r="F908" s="663" t="s">
        <v>4029</v>
      </c>
      <c r="G908" s="664">
        <v>224224</v>
      </c>
    </row>
    <row r="909" spans="1:7" ht="47.25">
      <c r="A909" s="608"/>
      <c r="B909" s="638" t="s">
        <v>5845</v>
      </c>
      <c r="C909" s="620" t="s">
        <v>5897</v>
      </c>
      <c r="D909" s="663" t="s">
        <v>6018</v>
      </c>
      <c r="E909" s="663" t="s">
        <v>6019</v>
      </c>
      <c r="F909" s="663" t="s">
        <v>4029</v>
      </c>
      <c r="G909" s="664">
        <v>315512</v>
      </c>
    </row>
    <row r="910" spans="1:7" ht="47.25">
      <c r="A910" s="608"/>
      <c r="B910" s="638" t="s">
        <v>5851</v>
      </c>
      <c r="C910" s="620" t="s">
        <v>5897</v>
      </c>
      <c r="D910" s="663" t="s">
        <v>6020</v>
      </c>
      <c r="E910" s="663" t="s">
        <v>6021</v>
      </c>
      <c r="F910" s="663" t="s">
        <v>4029</v>
      </c>
      <c r="G910" s="664">
        <v>45644</v>
      </c>
    </row>
    <row r="911" spans="1:7" ht="15.75">
      <c r="A911" s="608"/>
      <c r="B911" s="638" t="s">
        <v>4029</v>
      </c>
      <c r="C911" s="620" t="s">
        <v>4029</v>
      </c>
      <c r="D911" s="663" t="s">
        <v>4029</v>
      </c>
      <c r="E911" s="663" t="s">
        <v>4029</v>
      </c>
      <c r="F911" s="663" t="s">
        <v>4029</v>
      </c>
      <c r="G911" s="664"/>
    </row>
    <row r="912" spans="1:7" ht="47.25">
      <c r="A912" s="608"/>
      <c r="B912" s="638" t="s">
        <v>5845</v>
      </c>
      <c r="C912" s="620" t="s">
        <v>5897</v>
      </c>
      <c r="D912" s="663" t="s">
        <v>6022</v>
      </c>
      <c r="E912" s="663" t="s">
        <v>6023</v>
      </c>
      <c r="F912" s="663" t="s">
        <v>4029</v>
      </c>
      <c r="G912" s="664">
        <v>270235</v>
      </c>
    </row>
    <row r="913" spans="1:7" ht="47.25">
      <c r="A913" s="608"/>
      <c r="B913" s="638" t="s">
        <v>5845</v>
      </c>
      <c r="C913" s="620" t="s">
        <v>5897</v>
      </c>
      <c r="D913" s="663" t="s">
        <v>6024</v>
      </c>
      <c r="E913" s="663" t="s">
        <v>6025</v>
      </c>
      <c r="F913" s="663" t="s">
        <v>4029</v>
      </c>
      <c r="G913" s="664">
        <v>386115</v>
      </c>
    </row>
    <row r="914" spans="1:7" ht="47.25">
      <c r="A914" s="608"/>
      <c r="B914" s="638" t="s">
        <v>5851</v>
      </c>
      <c r="C914" s="620" t="s">
        <v>5897</v>
      </c>
      <c r="D914" s="663" t="s">
        <v>6026</v>
      </c>
      <c r="E914" s="663" t="s">
        <v>6027</v>
      </c>
      <c r="F914" s="663" t="s">
        <v>4029</v>
      </c>
      <c r="G914" s="664">
        <v>57940</v>
      </c>
    </row>
    <row r="915" spans="1:7" ht="15.75">
      <c r="A915" s="608"/>
      <c r="B915" s="638" t="s">
        <v>4029</v>
      </c>
      <c r="C915" s="620" t="s">
        <v>4029</v>
      </c>
      <c r="D915" s="663" t="s">
        <v>4029</v>
      </c>
      <c r="E915" s="663" t="s">
        <v>4029</v>
      </c>
      <c r="F915" s="663" t="s">
        <v>4029</v>
      </c>
      <c r="G915" s="664"/>
    </row>
    <row r="916" spans="1:7" ht="47.25">
      <c r="A916" s="608"/>
      <c r="B916" s="638" t="s">
        <v>5845</v>
      </c>
      <c r="C916" s="620" t="s">
        <v>5897</v>
      </c>
      <c r="D916" s="663" t="s">
        <v>6028</v>
      </c>
      <c r="E916" s="663" t="s">
        <v>6029</v>
      </c>
      <c r="F916" s="663" t="s">
        <v>4029</v>
      </c>
      <c r="G916" s="664">
        <v>444603</v>
      </c>
    </row>
    <row r="917" spans="1:7" ht="47.25">
      <c r="A917" s="608"/>
      <c r="B917" s="638" t="s">
        <v>5845</v>
      </c>
      <c r="C917" s="620" t="s">
        <v>5897</v>
      </c>
      <c r="D917" s="663" t="s">
        <v>6030</v>
      </c>
      <c r="E917" s="663" t="s">
        <v>6031</v>
      </c>
      <c r="F917" s="663" t="s">
        <v>4029</v>
      </c>
      <c r="G917" s="664">
        <v>648863</v>
      </c>
    </row>
    <row r="918" spans="1:7" ht="47.25">
      <c r="A918" s="608"/>
      <c r="B918" s="638" t="s">
        <v>5851</v>
      </c>
      <c r="C918" s="620" t="s">
        <v>5897</v>
      </c>
      <c r="D918" s="663" t="s">
        <v>6032</v>
      </c>
      <c r="E918" s="663" t="s">
        <v>6033</v>
      </c>
      <c r="F918" s="663" t="s">
        <v>4029</v>
      </c>
      <c r="G918" s="664">
        <v>102130</v>
      </c>
    </row>
    <row r="919" spans="1:7" ht="15.75">
      <c r="A919" s="608"/>
      <c r="B919" s="638" t="s">
        <v>4029</v>
      </c>
      <c r="C919" s="620" t="s">
        <v>4029</v>
      </c>
      <c r="D919" s="663" t="s">
        <v>4029</v>
      </c>
      <c r="E919" s="663" t="s">
        <v>4029</v>
      </c>
      <c r="F919" s="663" t="s">
        <v>4029</v>
      </c>
      <c r="G919" s="664"/>
    </row>
    <row r="920" spans="1:7" ht="47.25">
      <c r="A920" s="608"/>
      <c r="B920" s="638" t="s">
        <v>5845</v>
      </c>
      <c r="C920" s="620" t="s">
        <v>5897</v>
      </c>
      <c r="D920" s="663" t="s">
        <v>6034</v>
      </c>
      <c r="E920" s="663" t="s">
        <v>6035</v>
      </c>
      <c r="F920" s="663" t="s">
        <v>4029</v>
      </c>
      <c r="G920" s="664">
        <v>659689</v>
      </c>
    </row>
    <row r="921" spans="1:7" ht="47.25">
      <c r="A921" s="608"/>
      <c r="B921" s="638" t="s">
        <v>5845</v>
      </c>
      <c r="C921" s="620" t="s">
        <v>5897</v>
      </c>
      <c r="D921" s="663" t="s">
        <v>6036</v>
      </c>
      <c r="E921" s="663" t="s">
        <v>6037</v>
      </c>
      <c r="F921" s="663" t="s">
        <v>4029</v>
      </c>
      <c r="G921" s="664">
        <v>970788</v>
      </c>
    </row>
    <row r="922" spans="1:7" ht="63">
      <c r="A922" s="608"/>
      <c r="B922" s="638" t="s">
        <v>5851</v>
      </c>
      <c r="C922" s="620" t="s">
        <v>5897</v>
      </c>
      <c r="D922" s="663" t="s">
        <v>6038</v>
      </c>
      <c r="E922" s="663" t="s">
        <v>6039</v>
      </c>
      <c r="F922" s="663" t="s">
        <v>4029</v>
      </c>
      <c r="G922" s="664">
        <v>155550</v>
      </c>
    </row>
    <row r="923" spans="1:7" ht="15.75">
      <c r="A923" s="608"/>
      <c r="B923" s="638" t="s">
        <v>4029</v>
      </c>
      <c r="C923" s="620" t="s">
        <v>4029</v>
      </c>
      <c r="D923" s="663" t="s">
        <v>4029</v>
      </c>
      <c r="E923" s="663" t="s">
        <v>4029</v>
      </c>
      <c r="F923" s="663" t="s">
        <v>4029</v>
      </c>
      <c r="G923" s="664"/>
    </row>
    <row r="924" spans="1:7" ht="47.25">
      <c r="A924" s="608"/>
      <c r="B924" s="638" t="s">
        <v>5845</v>
      </c>
      <c r="C924" s="620" t="s">
        <v>5922</v>
      </c>
      <c r="D924" s="663" t="s">
        <v>6040</v>
      </c>
      <c r="E924" s="663" t="s">
        <v>6041</v>
      </c>
      <c r="F924" s="663" t="s">
        <v>4029</v>
      </c>
      <c r="G924" s="664">
        <v>178213</v>
      </c>
    </row>
    <row r="925" spans="1:7" ht="47.25">
      <c r="A925" s="608"/>
      <c r="B925" s="638" t="s">
        <v>5845</v>
      </c>
      <c r="C925" s="620" t="s">
        <v>5922</v>
      </c>
      <c r="D925" s="663" t="s">
        <v>6042</v>
      </c>
      <c r="E925" s="663" t="s">
        <v>6043</v>
      </c>
      <c r="F925" s="663" t="s">
        <v>4029</v>
      </c>
      <c r="G925" s="664">
        <v>244910</v>
      </c>
    </row>
    <row r="926" spans="1:7" ht="47.25">
      <c r="A926" s="608"/>
      <c r="B926" s="638" t="s">
        <v>5851</v>
      </c>
      <c r="C926" s="620" t="s">
        <v>5922</v>
      </c>
      <c r="D926" s="663" t="s">
        <v>6044</v>
      </c>
      <c r="E926" s="663" t="s">
        <v>6045</v>
      </c>
      <c r="F926" s="663" t="s">
        <v>4029</v>
      </c>
      <c r="G926" s="664">
        <v>33348</v>
      </c>
    </row>
    <row r="927" spans="1:7" ht="15.75">
      <c r="A927" s="608"/>
      <c r="B927" s="638" t="s">
        <v>4029</v>
      </c>
      <c r="C927" s="620" t="s">
        <v>4029</v>
      </c>
      <c r="D927" s="663" t="s">
        <v>4029</v>
      </c>
      <c r="E927" s="663" t="s">
        <v>4029</v>
      </c>
      <c r="F927" s="663" t="s">
        <v>4029</v>
      </c>
      <c r="G927" s="664"/>
    </row>
    <row r="928" spans="1:7" ht="47.25">
      <c r="A928" s="608"/>
      <c r="B928" s="638" t="s">
        <v>5845</v>
      </c>
      <c r="C928" s="620" t="s">
        <v>5922</v>
      </c>
      <c r="D928" s="663" t="s">
        <v>6046</v>
      </c>
      <c r="E928" s="663" t="s">
        <v>6047</v>
      </c>
      <c r="F928" s="663" t="s">
        <v>4029</v>
      </c>
      <c r="G928" s="664">
        <v>224224</v>
      </c>
    </row>
    <row r="929" spans="1:7" ht="47.25">
      <c r="A929" s="608"/>
      <c r="B929" s="638" t="s">
        <v>5845</v>
      </c>
      <c r="C929" s="620" t="s">
        <v>5922</v>
      </c>
      <c r="D929" s="663" t="s">
        <v>6048</v>
      </c>
      <c r="E929" s="663" t="s">
        <v>6049</v>
      </c>
      <c r="F929" s="663" t="s">
        <v>4029</v>
      </c>
      <c r="G929" s="664">
        <v>315512</v>
      </c>
    </row>
    <row r="930" spans="1:7" ht="47.25">
      <c r="A930" s="608"/>
      <c r="B930" s="638" t="s">
        <v>5851</v>
      </c>
      <c r="C930" s="620" t="s">
        <v>5922</v>
      </c>
      <c r="D930" s="663" t="s">
        <v>6050</v>
      </c>
      <c r="E930" s="663" t="s">
        <v>6051</v>
      </c>
      <c r="F930" s="663" t="s">
        <v>4029</v>
      </c>
      <c r="G930" s="664">
        <v>45644</v>
      </c>
    </row>
    <row r="931" spans="1:7" ht="15.75">
      <c r="A931" s="608"/>
      <c r="B931" s="638" t="s">
        <v>4029</v>
      </c>
      <c r="C931" s="620" t="s">
        <v>4029</v>
      </c>
      <c r="D931" s="663" t="s">
        <v>4029</v>
      </c>
      <c r="E931" s="663" t="s">
        <v>4029</v>
      </c>
      <c r="F931" s="663" t="s">
        <v>4029</v>
      </c>
      <c r="G931" s="664"/>
    </row>
    <row r="932" spans="1:7" ht="47.25">
      <c r="A932" s="608"/>
      <c r="B932" s="638" t="s">
        <v>5845</v>
      </c>
      <c r="C932" s="620" t="s">
        <v>5922</v>
      </c>
      <c r="D932" s="663" t="s">
        <v>6052</v>
      </c>
      <c r="E932" s="663" t="s">
        <v>6053</v>
      </c>
      <c r="F932" s="663" t="s">
        <v>4029</v>
      </c>
      <c r="G932" s="664">
        <v>270235</v>
      </c>
    </row>
    <row r="933" spans="1:7" ht="47.25">
      <c r="A933" s="608"/>
      <c r="B933" s="638" t="s">
        <v>5845</v>
      </c>
      <c r="C933" s="620" t="s">
        <v>5922</v>
      </c>
      <c r="D933" s="663" t="s">
        <v>6054</v>
      </c>
      <c r="E933" s="663" t="s">
        <v>6055</v>
      </c>
      <c r="F933" s="663" t="s">
        <v>4029</v>
      </c>
      <c r="G933" s="664">
        <v>386115</v>
      </c>
    </row>
    <row r="934" spans="1:7" ht="47.25">
      <c r="A934" s="608"/>
      <c r="B934" s="638" t="s">
        <v>5851</v>
      </c>
      <c r="C934" s="620" t="s">
        <v>5922</v>
      </c>
      <c r="D934" s="663" t="s">
        <v>6056</v>
      </c>
      <c r="E934" s="663" t="s">
        <v>6057</v>
      </c>
      <c r="F934" s="663" t="s">
        <v>4029</v>
      </c>
      <c r="G934" s="664">
        <v>57940</v>
      </c>
    </row>
    <row r="935" spans="1:7" ht="15.75">
      <c r="A935" s="608"/>
      <c r="B935" s="638" t="s">
        <v>4029</v>
      </c>
      <c r="C935" s="620" t="s">
        <v>4029</v>
      </c>
      <c r="D935" s="663" t="s">
        <v>4029</v>
      </c>
      <c r="E935" s="663" t="s">
        <v>4029</v>
      </c>
      <c r="F935" s="663" t="s">
        <v>4029</v>
      </c>
      <c r="G935" s="664"/>
    </row>
    <row r="936" spans="1:7" ht="47.25">
      <c r="A936" s="608"/>
      <c r="B936" s="638" t="s">
        <v>5845</v>
      </c>
      <c r="C936" s="620" t="s">
        <v>5922</v>
      </c>
      <c r="D936" s="663" t="s">
        <v>6058</v>
      </c>
      <c r="E936" s="663" t="s">
        <v>6059</v>
      </c>
      <c r="F936" s="663" t="s">
        <v>4029</v>
      </c>
      <c r="G936" s="664">
        <v>444603</v>
      </c>
    </row>
    <row r="937" spans="1:7" ht="47.25">
      <c r="A937" s="608"/>
      <c r="B937" s="638" t="s">
        <v>5845</v>
      </c>
      <c r="C937" s="620" t="s">
        <v>5922</v>
      </c>
      <c r="D937" s="663" t="s">
        <v>6060</v>
      </c>
      <c r="E937" s="663" t="s">
        <v>6061</v>
      </c>
      <c r="F937" s="663" t="s">
        <v>4029</v>
      </c>
      <c r="G937" s="664">
        <v>648863</v>
      </c>
    </row>
    <row r="938" spans="1:7" ht="47.25">
      <c r="A938" s="608"/>
      <c r="B938" s="638" t="s">
        <v>5851</v>
      </c>
      <c r="C938" s="620" t="s">
        <v>5922</v>
      </c>
      <c r="D938" s="663" t="s">
        <v>6062</v>
      </c>
      <c r="E938" s="663" t="s">
        <v>6063</v>
      </c>
      <c r="F938" s="663" t="s">
        <v>4029</v>
      </c>
      <c r="G938" s="664">
        <v>102130</v>
      </c>
    </row>
    <row r="939" spans="1:7" ht="15.75">
      <c r="A939" s="608"/>
      <c r="B939" s="638" t="s">
        <v>4029</v>
      </c>
      <c r="C939" s="620" t="s">
        <v>4029</v>
      </c>
      <c r="D939" s="663" t="s">
        <v>4029</v>
      </c>
      <c r="E939" s="663" t="s">
        <v>4029</v>
      </c>
      <c r="F939" s="663" t="s">
        <v>4029</v>
      </c>
      <c r="G939" s="664"/>
    </row>
    <row r="940" spans="1:7" ht="47.25">
      <c r="A940" s="608"/>
      <c r="B940" s="638" t="s">
        <v>5845</v>
      </c>
      <c r="C940" s="620" t="s">
        <v>5922</v>
      </c>
      <c r="D940" s="663" t="s">
        <v>6064</v>
      </c>
      <c r="E940" s="663" t="s">
        <v>6065</v>
      </c>
      <c r="F940" s="663" t="s">
        <v>4029</v>
      </c>
      <c r="G940" s="664">
        <v>659689</v>
      </c>
    </row>
    <row r="941" spans="1:7" ht="47.25">
      <c r="A941" s="608"/>
      <c r="B941" s="638" t="s">
        <v>5845</v>
      </c>
      <c r="C941" s="620" t="s">
        <v>5922</v>
      </c>
      <c r="D941" s="663" t="s">
        <v>6066</v>
      </c>
      <c r="E941" s="663" t="s">
        <v>6067</v>
      </c>
      <c r="F941" s="663" t="s">
        <v>4029</v>
      </c>
      <c r="G941" s="664">
        <v>970788</v>
      </c>
    </row>
    <row r="942" spans="1:7" ht="63">
      <c r="A942" s="608"/>
      <c r="B942" s="638" t="s">
        <v>5851</v>
      </c>
      <c r="C942" s="620" t="s">
        <v>5922</v>
      </c>
      <c r="D942" s="663" t="s">
        <v>6068</v>
      </c>
      <c r="E942" s="663" t="s">
        <v>6069</v>
      </c>
      <c r="F942" s="663" t="s">
        <v>4029</v>
      </c>
      <c r="G942" s="664">
        <v>155550</v>
      </c>
    </row>
    <row r="943" spans="1:7" ht="15.75">
      <c r="A943" s="608"/>
      <c r="B943" s="638" t="s">
        <v>4029</v>
      </c>
      <c r="C943" s="620" t="s">
        <v>4029</v>
      </c>
      <c r="D943" s="663" t="s">
        <v>4029</v>
      </c>
      <c r="E943" s="663" t="s">
        <v>4029</v>
      </c>
      <c r="F943" s="663" t="s">
        <v>4029</v>
      </c>
      <c r="G943" s="664"/>
    </row>
    <row r="944" spans="1:7" ht="15.75">
      <c r="A944" s="608"/>
      <c r="B944" s="640" t="s">
        <v>5231</v>
      </c>
      <c r="C944" s="624" t="s">
        <v>72</v>
      </c>
      <c r="D944" s="680" t="s">
        <v>4029</v>
      </c>
      <c r="E944" s="680" t="s">
        <v>4029</v>
      </c>
      <c r="F944" s="680" t="s">
        <v>4029</v>
      </c>
      <c r="G944" s="720"/>
    </row>
    <row r="945" spans="1:7" ht="15.75">
      <c r="A945" s="608"/>
      <c r="B945" s="638" t="s">
        <v>4029</v>
      </c>
      <c r="C945" s="620" t="s">
        <v>4029</v>
      </c>
      <c r="D945" s="663" t="s">
        <v>4029</v>
      </c>
      <c r="E945" s="663" t="s">
        <v>4029</v>
      </c>
      <c r="F945" s="663" t="s">
        <v>4029</v>
      </c>
      <c r="G945" s="664"/>
    </row>
    <row r="946" spans="1:7" ht="47.25">
      <c r="A946" s="608"/>
      <c r="B946" s="638" t="s">
        <v>5845</v>
      </c>
      <c r="C946" s="620" t="s">
        <v>5846</v>
      </c>
      <c r="D946" s="663" t="s">
        <v>6070</v>
      </c>
      <c r="E946" s="663" t="s">
        <v>6071</v>
      </c>
      <c r="F946" s="663" t="s">
        <v>4029</v>
      </c>
      <c r="G946" s="664">
        <v>232245</v>
      </c>
    </row>
    <row r="947" spans="1:7" ht="47.25">
      <c r="A947" s="608"/>
      <c r="B947" s="638" t="s">
        <v>5845</v>
      </c>
      <c r="C947" s="620" t="s">
        <v>5846</v>
      </c>
      <c r="D947" s="663" t="s">
        <v>6072</v>
      </c>
      <c r="E947" s="663" t="s">
        <v>6073</v>
      </c>
      <c r="F947" s="663" t="s">
        <v>4029</v>
      </c>
      <c r="G947" s="664">
        <v>327170</v>
      </c>
    </row>
    <row r="948" spans="1:7" ht="47.25">
      <c r="A948" s="608"/>
      <c r="B948" s="638" t="s">
        <v>5851</v>
      </c>
      <c r="C948" s="620" t="s">
        <v>5846</v>
      </c>
      <c r="D948" s="663" t="s">
        <v>6074</v>
      </c>
      <c r="E948" s="663" t="s">
        <v>6075</v>
      </c>
      <c r="F948" s="663" t="s">
        <v>4029</v>
      </c>
      <c r="G948" s="664">
        <v>47462</v>
      </c>
    </row>
    <row r="949" spans="1:7" ht="15.75">
      <c r="A949" s="608"/>
      <c r="B949" s="638" t="s">
        <v>4029</v>
      </c>
      <c r="C949" s="620" t="s">
        <v>4029</v>
      </c>
      <c r="D949" s="663" t="s">
        <v>4029</v>
      </c>
      <c r="E949" s="663" t="s">
        <v>4029</v>
      </c>
      <c r="F949" s="663" t="s">
        <v>4029</v>
      </c>
      <c r="G949" s="664"/>
    </row>
    <row r="950" spans="1:7" ht="47.25">
      <c r="A950" s="608"/>
      <c r="B950" s="638" t="s">
        <v>5845</v>
      </c>
      <c r="C950" s="620" t="s">
        <v>5846</v>
      </c>
      <c r="D950" s="663" t="s">
        <v>6076</v>
      </c>
      <c r="E950" s="663" t="s">
        <v>6077</v>
      </c>
      <c r="F950" s="663" t="s">
        <v>4029</v>
      </c>
      <c r="G950" s="664">
        <v>304810</v>
      </c>
    </row>
    <row r="951" spans="1:7" ht="47.25">
      <c r="A951" s="608"/>
      <c r="B951" s="638" t="s">
        <v>5845</v>
      </c>
      <c r="C951" s="620" t="s">
        <v>5846</v>
      </c>
      <c r="D951" s="663" t="s">
        <v>6078</v>
      </c>
      <c r="E951" s="663" t="s">
        <v>6079</v>
      </c>
      <c r="F951" s="663" t="s">
        <v>4029</v>
      </c>
      <c r="G951" s="664">
        <v>436364</v>
      </c>
    </row>
    <row r="952" spans="1:7" ht="47.25">
      <c r="A952" s="608"/>
      <c r="B952" s="638" t="s">
        <v>5851</v>
      </c>
      <c r="C952" s="620" t="s">
        <v>5846</v>
      </c>
      <c r="D952" s="663" t="s">
        <v>6080</v>
      </c>
      <c r="E952" s="663" t="s">
        <v>6081</v>
      </c>
      <c r="F952" s="663" t="s">
        <v>4029</v>
      </c>
      <c r="G952" s="664">
        <v>65777</v>
      </c>
    </row>
    <row r="953" spans="1:7" ht="15.75">
      <c r="A953" s="608"/>
      <c r="B953" s="638" t="s">
        <v>4029</v>
      </c>
      <c r="C953" s="620" t="s">
        <v>4029</v>
      </c>
      <c r="D953" s="663" t="s">
        <v>4029</v>
      </c>
      <c r="E953" s="663" t="s">
        <v>4029</v>
      </c>
      <c r="F953" s="663" t="s">
        <v>4029</v>
      </c>
      <c r="G953" s="664"/>
    </row>
    <row r="954" spans="1:7" ht="47.25">
      <c r="A954" s="608"/>
      <c r="B954" s="638" t="s">
        <v>5845</v>
      </c>
      <c r="C954" s="620" t="s">
        <v>5846</v>
      </c>
      <c r="D954" s="663" t="s">
        <v>6082</v>
      </c>
      <c r="E954" s="663" t="s">
        <v>6083</v>
      </c>
      <c r="F954" s="663" t="s">
        <v>4029</v>
      </c>
      <c r="G954" s="664">
        <v>458691</v>
      </c>
    </row>
    <row r="955" spans="1:7" ht="47.25">
      <c r="A955" s="608"/>
      <c r="B955" s="638" t="s">
        <v>5845</v>
      </c>
      <c r="C955" s="620" t="s">
        <v>5950</v>
      </c>
      <c r="D955" s="663" t="s">
        <v>6084</v>
      </c>
      <c r="E955" s="663" t="s">
        <v>6085</v>
      </c>
      <c r="F955" s="663" t="s">
        <v>4029</v>
      </c>
      <c r="G955" s="664">
        <v>669337</v>
      </c>
    </row>
    <row r="956" spans="1:7" ht="47.25">
      <c r="A956" s="608"/>
      <c r="B956" s="638" t="s">
        <v>5851</v>
      </c>
      <c r="C956" s="620" t="s">
        <v>5950</v>
      </c>
      <c r="D956" s="663" t="s">
        <v>6086</v>
      </c>
      <c r="E956" s="663" t="s">
        <v>6087</v>
      </c>
      <c r="F956" s="663" t="s">
        <v>4029</v>
      </c>
      <c r="G956" s="664">
        <v>105323</v>
      </c>
    </row>
    <row r="957" spans="1:7" ht="15.75">
      <c r="A957" s="608"/>
      <c r="B957" s="638" t="s">
        <v>4029</v>
      </c>
      <c r="C957" s="620" t="s">
        <v>4029</v>
      </c>
      <c r="D957" s="663" t="s">
        <v>4029</v>
      </c>
      <c r="E957" s="663" t="s">
        <v>4029</v>
      </c>
      <c r="F957" s="663" t="s">
        <v>4029</v>
      </c>
      <c r="G957" s="664"/>
    </row>
    <row r="958" spans="1:7" ht="47.25">
      <c r="A958" s="608"/>
      <c r="B958" s="638" t="s">
        <v>5845</v>
      </c>
      <c r="C958" s="620" t="s">
        <v>5846</v>
      </c>
      <c r="D958" s="663" t="s">
        <v>6088</v>
      </c>
      <c r="E958" s="663" t="s">
        <v>6089</v>
      </c>
      <c r="F958" s="663" t="s">
        <v>4029</v>
      </c>
      <c r="G958" s="664">
        <v>667634</v>
      </c>
    </row>
    <row r="959" spans="1:7" ht="47.25">
      <c r="A959" s="608"/>
      <c r="B959" s="638" t="s">
        <v>5845</v>
      </c>
      <c r="C959" s="620" t="s">
        <v>5846</v>
      </c>
      <c r="D959" s="663" t="s">
        <v>6090</v>
      </c>
      <c r="E959" s="663" t="s">
        <v>6091</v>
      </c>
      <c r="F959" s="663" t="s">
        <v>4029</v>
      </c>
      <c r="G959" s="664">
        <v>982335</v>
      </c>
    </row>
    <row r="960" spans="1:7" ht="47.25">
      <c r="A960" s="608"/>
      <c r="B960" s="638" t="s">
        <v>5851</v>
      </c>
      <c r="C960" s="620" t="s">
        <v>5846</v>
      </c>
      <c r="D960" s="663" t="s">
        <v>6092</v>
      </c>
      <c r="E960" s="663" t="s">
        <v>6093</v>
      </c>
      <c r="F960" s="663" t="s">
        <v>4029</v>
      </c>
      <c r="G960" s="664">
        <v>157351</v>
      </c>
    </row>
    <row r="961" spans="1:7" ht="15.75">
      <c r="A961" s="608"/>
      <c r="B961" s="638" t="s">
        <v>4029</v>
      </c>
      <c r="C961" s="620" t="s">
        <v>4029</v>
      </c>
      <c r="D961" s="663" t="s">
        <v>4029</v>
      </c>
      <c r="E961" s="663" t="s">
        <v>4029</v>
      </c>
      <c r="F961" s="663" t="s">
        <v>4029</v>
      </c>
      <c r="G961" s="664"/>
    </row>
    <row r="962" spans="1:7" ht="47.25">
      <c r="A962" s="608"/>
      <c r="B962" s="638" t="s">
        <v>5845</v>
      </c>
      <c r="C962" s="620" t="s">
        <v>5872</v>
      </c>
      <c r="D962" s="663" t="s">
        <v>6094</v>
      </c>
      <c r="E962" s="663" t="s">
        <v>6095</v>
      </c>
      <c r="F962" s="663" t="s">
        <v>4029</v>
      </c>
      <c r="G962" s="664">
        <v>232245</v>
      </c>
    </row>
    <row r="963" spans="1:7" ht="47.25">
      <c r="A963" s="608"/>
      <c r="B963" s="638" t="s">
        <v>5845</v>
      </c>
      <c r="C963" s="620" t="s">
        <v>5872</v>
      </c>
      <c r="D963" s="663" t="s">
        <v>6096</v>
      </c>
      <c r="E963" s="663" t="s">
        <v>6097</v>
      </c>
      <c r="F963" s="663" t="s">
        <v>4029</v>
      </c>
      <c r="G963" s="664">
        <v>327170</v>
      </c>
    </row>
    <row r="964" spans="1:7" ht="47.25">
      <c r="A964" s="608"/>
      <c r="B964" s="638" t="s">
        <v>5851</v>
      </c>
      <c r="C964" s="620" t="s">
        <v>5872</v>
      </c>
      <c r="D964" s="663" t="s">
        <v>6098</v>
      </c>
      <c r="E964" s="663" t="s">
        <v>6099</v>
      </c>
      <c r="F964" s="663" t="s">
        <v>4029</v>
      </c>
      <c r="G964" s="664">
        <v>47462</v>
      </c>
    </row>
    <row r="965" spans="1:7" ht="15.75">
      <c r="A965" s="608"/>
      <c r="B965" s="638" t="s">
        <v>4029</v>
      </c>
      <c r="C965" s="620" t="s">
        <v>4029</v>
      </c>
      <c r="D965" s="663" t="s">
        <v>4029</v>
      </c>
      <c r="E965" s="663" t="s">
        <v>4029</v>
      </c>
      <c r="F965" s="663" t="s">
        <v>4029</v>
      </c>
      <c r="G965" s="664"/>
    </row>
    <row r="966" spans="1:7" ht="47.25">
      <c r="A966" s="608"/>
      <c r="B966" s="638" t="s">
        <v>5845</v>
      </c>
      <c r="C966" s="620" t="s">
        <v>5872</v>
      </c>
      <c r="D966" s="663" t="s">
        <v>6100</v>
      </c>
      <c r="E966" s="663" t="s">
        <v>6101</v>
      </c>
      <c r="F966" s="663" t="s">
        <v>4029</v>
      </c>
      <c r="G966" s="664">
        <v>304810</v>
      </c>
    </row>
    <row r="967" spans="1:7" ht="47.25">
      <c r="A967" s="608"/>
      <c r="B967" s="638" t="s">
        <v>5845</v>
      </c>
      <c r="C967" s="620" t="s">
        <v>5872</v>
      </c>
      <c r="D967" s="663" t="s">
        <v>6102</v>
      </c>
      <c r="E967" s="663" t="s">
        <v>6103</v>
      </c>
      <c r="F967" s="663" t="s">
        <v>4029</v>
      </c>
      <c r="G967" s="664">
        <v>436364</v>
      </c>
    </row>
    <row r="968" spans="1:7" ht="47.25">
      <c r="A968" s="608"/>
      <c r="B968" s="638" t="s">
        <v>5851</v>
      </c>
      <c r="C968" s="620" t="s">
        <v>5872</v>
      </c>
      <c r="D968" s="663" t="s">
        <v>6104</v>
      </c>
      <c r="E968" s="663" t="s">
        <v>6105</v>
      </c>
      <c r="F968" s="663" t="s">
        <v>4029</v>
      </c>
      <c r="G968" s="664">
        <v>65777</v>
      </c>
    </row>
    <row r="969" spans="1:7" ht="15.75">
      <c r="A969" s="608"/>
      <c r="B969" s="638" t="s">
        <v>4029</v>
      </c>
      <c r="C969" s="620" t="s">
        <v>4029</v>
      </c>
      <c r="D969" s="663" t="s">
        <v>4029</v>
      </c>
      <c r="E969" s="663" t="s">
        <v>4029</v>
      </c>
      <c r="F969" s="663" t="s">
        <v>4029</v>
      </c>
      <c r="G969" s="664"/>
    </row>
    <row r="970" spans="1:7" ht="47.25">
      <c r="A970" s="608"/>
      <c r="B970" s="638" t="s">
        <v>5845</v>
      </c>
      <c r="C970" s="620" t="s">
        <v>5872</v>
      </c>
      <c r="D970" s="663" t="s">
        <v>6106</v>
      </c>
      <c r="E970" s="663" t="s">
        <v>6107</v>
      </c>
      <c r="F970" s="663" t="s">
        <v>4029</v>
      </c>
      <c r="G970" s="664">
        <v>458691</v>
      </c>
    </row>
    <row r="971" spans="1:7" ht="47.25">
      <c r="A971" s="608"/>
      <c r="B971" s="638" t="s">
        <v>5845</v>
      </c>
      <c r="C971" s="620" t="s">
        <v>5872</v>
      </c>
      <c r="D971" s="663" t="s">
        <v>6108</v>
      </c>
      <c r="E971" s="663" t="s">
        <v>6109</v>
      </c>
      <c r="F971" s="663" t="s">
        <v>4029</v>
      </c>
      <c r="G971" s="664">
        <v>669337</v>
      </c>
    </row>
    <row r="972" spans="1:7" ht="47.25">
      <c r="A972" s="608"/>
      <c r="B972" s="638" t="s">
        <v>5851</v>
      </c>
      <c r="C972" s="620" t="s">
        <v>5872</v>
      </c>
      <c r="D972" s="663" t="s">
        <v>6110</v>
      </c>
      <c r="E972" s="663" t="s">
        <v>6111</v>
      </c>
      <c r="F972" s="663" t="s">
        <v>4029</v>
      </c>
      <c r="G972" s="664">
        <v>105323</v>
      </c>
    </row>
    <row r="973" spans="1:7" ht="15.75">
      <c r="A973" s="608"/>
      <c r="B973" s="638" t="s">
        <v>4029</v>
      </c>
      <c r="C973" s="620" t="s">
        <v>4029</v>
      </c>
      <c r="D973" s="663" t="s">
        <v>4029</v>
      </c>
      <c r="E973" s="663" t="s">
        <v>4029</v>
      </c>
      <c r="F973" s="663" t="s">
        <v>4029</v>
      </c>
      <c r="G973" s="664"/>
    </row>
    <row r="974" spans="1:7" ht="47.25">
      <c r="A974" s="608"/>
      <c r="B974" s="638" t="s">
        <v>5845</v>
      </c>
      <c r="C974" s="620" t="s">
        <v>5872</v>
      </c>
      <c r="D974" s="663" t="s">
        <v>6112</v>
      </c>
      <c r="E974" s="663" t="s">
        <v>6113</v>
      </c>
      <c r="F974" s="663" t="s">
        <v>4029</v>
      </c>
      <c r="G974" s="664">
        <v>667634</v>
      </c>
    </row>
    <row r="975" spans="1:7" ht="47.25">
      <c r="A975" s="608"/>
      <c r="B975" s="638" t="s">
        <v>5845</v>
      </c>
      <c r="C975" s="620" t="s">
        <v>5872</v>
      </c>
      <c r="D975" s="663" t="s">
        <v>6114</v>
      </c>
      <c r="E975" s="663" t="s">
        <v>6115</v>
      </c>
      <c r="F975" s="663" t="s">
        <v>4029</v>
      </c>
      <c r="G975" s="664">
        <v>982335</v>
      </c>
    </row>
    <row r="976" spans="1:7" ht="47.25">
      <c r="A976" s="608"/>
      <c r="B976" s="638" t="s">
        <v>5851</v>
      </c>
      <c r="C976" s="620" t="s">
        <v>5872</v>
      </c>
      <c r="D976" s="663" t="s">
        <v>6116</v>
      </c>
      <c r="E976" s="663" t="s">
        <v>6117</v>
      </c>
      <c r="F976" s="663" t="s">
        <v>4029</v>
      </c>
      <c r="G976" s="664">
        <v>157351</v>
      </c>
    </row>
    <row r="977" spans="1:7" ht="15.75">
      <c r="A977" s="608"/>
      <c r="B977" s="638" t="s">
        <v>4029</v>
      </c>
      <c r="C977" s="620" t="s">
        <v>4029</v>
      </c>
      <c r="D977" s="663" t="s">
        <v>4029</v>
      </c>
      <c r="E977" s="663" t="s">
        <v>4029</v>
      </c>
      <c r="F977" s="663" t="s">
        <v>4029</v>
      </c>
      <c r="G977" s="664"/>
    </row>
    <row r="978" spans="1:7" ht="47.25">
      <c r="A978" s="608"/>
      <c r="B978" s="638" t="s">
        <v>5845</v>
      </c>
      <c r="C978" s="620" t="s">
        <v>5897</v>
      </c>
      <c r="D978" s="663" t="s">
        <v>6118</v>
      </c>
      <c r="E978" s="663" t="s">
        <v>6119</v>
      </c>
      <c r="F978" s="663" t="s">
        <v>4029</v>
      </c>
      <c r="G978" s="664">
        <v>234202</v>
      </c>
    </row>
    <row r="979" spans="1:7" ht="47.25">
      <c r="A979" s="608"/>
      <c r="B979" s="638" t="s">
        <v>5845</v>
      </c>
      <c r="C979" s="620" t="s">
        <v>5897</v>
      </c>
      <c r="D979" s="663" t="s">
        <v>6120</v>
      </c>
      <c r="E979" s="663" t="s">
        <v>6121</v>
      </c>
      <c r="F979" s="663" t="s">
        <v>4029</v>
      </c>
      <c r="G979" s="664">
        <v>330013</v>
      </c>
    </row>
    <row r="980" spans="1:7" ht="47.25">
      <c r="A980" s="608"/>
      <c r="B980" s="638" t="s">
        <v>5851</v>
      </c>
      <c r="C980" s="620" t="s">
        <v>5897</v>
      </c>
      <c r="D980" s="663" t="s">
        <v>6122</v>
      </c>
      <c r="E980" s="663" t="s">
        <v>6123</v>
      </c>
      <c r="F980" s="663" t="s">
        <v>4029</v>
      </c>
      <c r="G980" s="664">
        <v>47906</v>
      </c>
    </row>
    <row r="981" spans="1:7" ht="15.75">
      <c r="A981" s="608"/>
      <c r="B981" s="638" t="s">
        <v>4029</v>
      </c>
      <c r="C981" s="620" t="s">
        <v>4029</v>
      </c>
      <c r="D981" s="663" t="s">
        <v>4029</v>
      </c>
      <c r="E981" s="663" t="s">
        <v>4029</v>
      </c>
      <c r="F981" s="663" t="s">
        <v>4029</v>
      </c>
      <c r="G981" s="664"/>
    </row>
    <row r="982" spans="1:7" ht="47.25">
      <c r="A982" s="608"/>
      <c r="B982" s="638" t="s">
        <v>5845</v>
      </c>
      <c r="C982" s="620" t="s">
        <v>5897</v>
      </c>
      <c r="D982" s="663" t="s">
        <v>6124</v>
      </c>
      <c r="E982" s="663" t="s">
        <v>6125</v>
      </c>
      <c r="F982" s="663" t="s">
        <v>4029</v>
      </c>
      <c r="G982" s="664">
        <v>280213</v>
      </c>
    </row>
    <row r="983" spans="1:7" ht="47.25">
      <c r="A983" s="608"/>
      <c r="B983" s="638" t="s">
        <v>5845</v>
      </c>
      <c r="C983" s="620" t="s">
        <v>5897</v>
      </c>
      <c r="D983" s="663" t="s">
        <v>6126</v>
      </c>
      <c r="E983" s="663" t="s">
        <v>6127</v>
      </c>
      <c r="F983" s="663" t="s">
        <v>4029</v>
      </c>
      <c r="G983" s="664">
        <v>400616</v>
      </c>
    </row>
    <row r="984" spans="1:7" ht="47.25">
      <c r="A984" s="608"/>
      <c r="B984" s="638" t="s">
        <v>5851</v>
      </c>
      <c r="C984" s="620" t="s">
        <v>5897</v>
      </c>
      <c r="D984" s="663" t="s">
        <v>6128</v>
      </c>
      <c r="E984" s="663" t="s">
        <v>6129</v>
      </c>
      <c r="F984" s="663" t="s">
        <v>4029</v>
      </c>
      <c r="G984" s="664">
        <v>60202</v>
      </c>
    </row>
    <row r="985" spans="1:7" ht="15.75">
      <c r="A985" s="608"/>
      <c r="B985" s="638" t="s">
        <v>4029</v>
      </c>
      <c r="C985" s="620" t="s">
        <v>4029</v>
      </c>
      <c r="D985" s="663" t="s">
        <v>4029</v>
      </c>
      <c r="E985" s="663" t="s">
        <v>4029</v>
      </c>
      <c r="F985" s="663" t="s">
        <v>4029</v>
      </c>
      <c r="G985" s="664"/>
    </row>
    <row r="986" spans="1:7" ht="47.25">
      <c r="A986" s="608"/>
      <c r="B986" s="638" t="s">
        <v>5845</v>
      </c>
      <c r="C986" s="620" t="s">
        <v>5897</v>
      </c>
      <c r="D986" s="663" t="s">
        <v>6130</v>
      </c>
      <c r="E986" s="663" t="s">
        <v>6131</v>
      </c>
      <c r="F986" s="663" t="s">
        <v>4029</v>
      </c>
      <c r="G986" s="664">
        <v>409495</v>
      </c>
    </row>
    <row r="987" spans="1:7" ht="47.25">
      <c r="A987" s="608"/>
      <c r="B987" s="638" t="s">
        <v>5845</v>
      </c>
      <c r="C987" s="620" t="s">
        <v>5897</v>
      </c>
      <c r="D987" s="663" t="s">
        <v>6132</v>
      </c>
      <c r="E987" s="663" t="s">
        <v>6133</v>
      </c>
      <c r="F987" s="663" t="s">
        <v>4029</v>
      </c>
      <c r="G987" s="664">
        <v>597840</v>
      </c>
    </row>
    <row r="988" spans="1:7" ht="47.25">
      <c r="A988" s="608"/>
      <c r="B988" s="638" t="s">
        <v>5851</v>
      </c>
      <c r="C988" s="620" t="s">
        <v>5897</v>
      </c>
      <c r="D988" s="663" t="s">
        <v>6134</v>
      </c>
      <c r="E988" s="663" t="s">
        <v>6135</v>
      </c>
      <c r="F988" s="663" t="s">
        <v>4029</v>
      </c>
      <c r="G988" s="664">
        <v>94172</v>
      </c>
    </row>
    <row r="989" spans="1:7" ht="15.75">
      <c r="A989" s="608"/>
      <c r="B989" s="638" t="s">
        <v>4029</v>
      </c>
      <c r="C989" s="620" t="s">
        <v>4029</v>
      </c>
      <c r="D989" s="663" t="s">
        <v>4029</v>
      </c>
      <c r="E989" s="663" t="s">
        <v>4029</v>
      </c>
      <c r="F989" s="663" t="s">
        <v>4029</v>
      </c>
      <c r="G989" s="664"/>
    </row>
    <row r="990" spans="1:7" ht="47.25">
      <c r="A990" s="608"/>
      <c r="B990" s="638" t="s">
        <v>5845</v>
      </c>
      <c r="C990" s="620" t="s">
        <v>5897</v>
      </c>
      <c r="D990" s="663" t="s">
        <v>6136</v>
      </c>
      <c r="E990" s="663" t="s">
        <v>6137</v>
      </c>
      <c r="F990" s="663" t="s">
        <v>4029</v>
      </c>
      <c r="G990" s="664">
        <v>622352</v>
      </c>
    </row>
    <row r="991" spans="1:7" ht="47.25">
      <c r="A991" s="608"/>
      <c r="B991" s="638" t="s">
        <v>5845</v>
      </c>
      <c r="C991" s="620" t="s">
        <v>5897</v>
      </c>
      <c r="D991" s="663" t="s">
        <v>6138</v>
      </c>
      <c r="E991" s="663" t="s">
        <v>6139</v>
      </c>
      <c r="F991" s="663" t="s">
        <v>4029</v>
      </c>
      <c r="G991" s="664">
        <v>916525</v>
      </c>
    </row>
    <row r="992" spans="1:7" ht="47.25">
      <c r="A992" s="608"/>
      <c r="B992" s="638" t="s">
        <v>5851</v>
      </c>
      <c r="C992" s="620" t="s">
        <v>5897</v>
      </c>
      <c r="D992" s="663" t="s">
        <v>6140</v>
      </c>
      <c r="E992" s="663" t="s">
        <v>6141</v>
      </c>
      <c r="F992" s="663" t="s">
        <v>4029</v>
      </c>
      <c r="G992" s="664">
        <v>147087</v>
      </c>
    </row>
    <row r="993" spans="1:7" ht="15.75">
      <c r="A993" s="608"/>
      <c r="B993" s="638" t="s">
        <v>4029</v>
      </c>
      <c r="C993" s="620" t="s">
        <v>4029</v>
      </c>
      <c r="D993" s="663" t="s">
        <v>4029</v>
      </c>
      <c r="E993" s="663" t="s">
        <v>4029</v>
      </c>
      <c r="F993" s="663" t="s">
        <v>4029</v>
      </c>
      <c r="G993" s="664"/>
    </row>
    <row r="994" spans="1:7" ht="47.25">
      <c r="A994" s="608"/>
      <c r="B994" s="638" t="s">
        <v>5845</v>
      </c>
      <c r="C994" s="620" t="s">
        <v>5922</v>
      </c>
      <c r="D994" s="663" t="s">
        <v>6142</v>
      </c>
      <c r="E994" s="663" t="s">
        <v>6143</v>
      </c>
      <c r="F994" s="663" t="s">
        <v>4029</v>
      </c>
      <c r="G994" s="664">
        <v>234202</v>
      </c>
    </row>
    <row r="995" spans="1:7" ht="47.25">
      <c r="A995" s="608"/>
      <c r="B995" s="638" t="s">
        <v>5845</v>
      </c>
      <c r="C995" s="620" t="s">
        <v>5922</v>
      </c>
      <c r="D995" s="663" t="s">
        <v>6144</v>
      </c>
      <c r="E995" s="663" t="s">
        <v>6145</v>
      </c>
      <c r="F995" s="663" t="s">
        <v>4029</v>
      </c>
      <c r="G995" s="664">
        <v>330013</v>
      </c>
    </row>
    <row r="996" spans="1:7" ht="47.25">
      <c r="A996" s="608"/>
      <c r="B996" s="638" t="s">
        <v>5851</v>
      </c>
      <c r="C996" s="620" t="s">
        <v>5922</v>
      </c>
      <c r="D996" s="663" t="s">
        <v>6146</v>
      </c>
      <c r="E996" s="663" t="s">
        <v>6147</v>
      </c>
      <c r="F996" s="663" t="s">
        <v>4029</v>
      </c>
      <c r="G996" s="664">
        <v>47906</v>
      </c>
    </row>
    <row r="997" spans="1:7" ht="15.75">
      <c r="A997" s="608"/>
      <c r="B997" s="638" t="s">
        <v>4029</v>
      </c>
      <c r="C997" s="620" t="s">
        <v>4029</v>
      </c>
      <c r="D997" s="663" t="s">
        <v>4029</v>
      </c>
      <c r="E997" s="663" t="s">
        <v>4029</v>
      </c>
      <c r="F997" s="663" t="s">
        <v>4029</v>
      </c>
      <c r="G997" s="664"/>
    </row>
    <row r="998" spans="1:7" ht="47.25">
      <c r="A998" s="608"/>
      <c r="B998" s="638" t="s">
        <v>5845</v>
      </c>
      <c r="C998" s="620" t="s">
        <v>5922</v>
      </c>
      <c r="D998" s="663" t="s">
        <v>6148</v>
      </c>
      <c r="E998" s="663" t="s">
        <v>6149</v>
      </c>
      <c r="F998" s="663" t="s">
        <v>4029</v>
      </c>
      <c r="G998" s="664">
        <v>280213</v>
      </c>
    </row>
    <row r="999" spans="1:7" ht="47.25">
      <c r="A999" s="608"/>
      <c r="B999" s="638" t="s">
        <v>5845</v>
      </c>
      <c r="C999" s="620" t="s">
        <v>5922</v>
      </c>
      <c r="D999" s="663" t="s">
        <v>6150</v>
      </c>
      <c r="E999" s="663" t="s">
        <v>6151</v>
      </c>
      <c r="F999" s="663" t="s">
        <v>4029</v>
      </c>
      <c r="G999" s="664">
        <v>400616</v>
      </c>
    </row>
    <row r="1000" spans="1:7" ht="47.25">
      <c r="A1000" s="608"/>
      <c r="B1000" s="638" t="s">
        <v>5851</v>
      </c>
      <c r="C1000" s="620" t="s">
        <v>5922</v>
      </c>
      <c r="D1000" s="663" t="s">
        <v>6152</v>
      </c>
      <c r="E1000" s="663" t="s">
        <v>6153</v>
      </c>
      <c r="F1000" s="663" t="s">
        <v>4029</v>
      </c>
      <c r="G1000" s="664">
        <v>60202</v>
      </c>
    </row>
    <row r="1001" spans="1:7" ht="15.75">
      <c r="A1001" s="608"/>
      <c r="B1001" s="638" t="s">
        <v>4029</v>
      </c>
      <c r="C1001" s="620" t="s">
        <v>4029</v>
      </c>
      <c r="D1001" s="663" t="s">
        <v>4029</v>
      </c>
      <c r="E1001" s="663" t="s">
        <v>4029</v>
      </c>
      <c r="F1001" s="663" t="s">
        <v>4029</v>
      </c>
      <c r="G1001" s="664"/>
    </row>
    <row r="1002" spans="1:7" ht="47.25">
      <c r="A1002" s="608"/>
      <c r="B1002" s="638" t="s">
        <v>5845</v>
      </c>
      <c r="C1002" s="620" t="s">
        <v>5922</v>
      </c>
      <c r="D1002" s="663" t="s">
        <v>6154</v>
      </c>
      <c r="E1002" s="663" t="s">
        <v>6155</v>
      </c>
      <c r="F1002" s="663" t="s">
        <v>4029</v>
      </c>
      <c r="G1002" s="664">
        <v>409495</v>
      </c>
    </row>
    <row r="1003" spans="1:7" ht="47.25">
      <c r="A1003" s="608"/>
      <c r="B1003" s="638" t="s">
        <v>5845</v>
      </c>
      <c r="C1003" s="620" t="s">
        <v>5922</v>
      </c>
      <c r="D1003" s="663" t="s">
        <v>6156</v>
      </c>
      <c r="E1003" s="663" t="s">
        <v>6157</v>
      </c>
      <c r="F1003" s="663" t="s">
        <v>4029</v>
      </c>
      <c r="G1003" s="664">
        <v>597840</v>
      </c>
    </row>
    <row r="1004" spans="1:7" ht="47.25">
      <c r="A1004" s="608"/>
      <c r="B1004" s="638" t="s">
        <v>5851</v>
      </c>
      <c r="C1004" s="620" t="s">
        <v>5922</v>
      </c>
      <c r="D1004" s="663" t="s">
        <v>6158</v>
      </c>
      <c r="E1004" s="663" t="s">
        <v>6159</v>
      </c>
      <c r="F1004" s="663" t="s">
        <v>4029</v>
      </c>
      <c r="G1004" s="664">
        <v>94172</v>
      </c>
    </row>
    <row r="1005" spans="1:7" ht="15.75">
      <c r="A1005" s="608"/>
      <c r="B1005" s="638" t="s">
        <v>4029</v>
      </c>
      <c r="C1005" s="620" t="s">
        <v>4029</v>
      </c>
      <c r="D1005" s="663" t="s">
        <v>4029</v>
      </c>
      <c r="E1005" s="663" t="s">
        <v>4029</v>
      </c>
      <c r="F1005" s="663" t="s">
        <v>4029</v>
      </c>
      <c r="G1005" s="664"/>
    </row>
    <row r="1006" spans="1:7" ht="47.25">
      <c r="A1006" s="608"/>
      <c r="B1006" s="638" t="s">
        <v>5845</v>
      </c>
      <c r="C1006" s="620" t="s">
        <v>5922</v>
      </c>
      <c r="D1006" s="663" t="s">
        <v>6160</v>
      </c>
      <c r="E1006" s="663" t="s">
        <v>6161</v>
      </c>
      <c r="F1006" s="663" t="s">
        <v>4029</v>
      </c>
      <c r="G1006" s="664">
        <v>622352</v>
      </c>
    </row>
    <row r="1007" spans="1:7" ht="47.25">
      <c r="A1007" s="608"/>
      <c r="B1007" s="638" t="s">
        <v>5845</v>
      </c>
      <c r="C1007" s="620" t="s">
        <v>5922</v>
      </c>
      <c r="D1007" s="663" t="s">
        <v>6162</v>
      </c>
      <c r="E1007" s="663" t="s">
        <v>6163</v>
      </c>
      <c r="F1007" s="663" t="s">
        <v>4029</v>
      </c>
      <c r="G1007" s="664">
        <v>916525</v>
      </c>
    </row>
    <row r="1008" spans="1:7" ht="47.25">
      <c r="A1008" s="608"/>
      <c r="B1008" s="638" t="s">
        <v>5851</v>
      </c>
      <c r="C1008" s="620" t="s">
        <v>5922</v>
      </c>
      <c r="D1008" s="663" t="s">
        <v>6164</v>
      </c>
      <c r="E1008" s="663" t="s">
        <v>6165</v>
      </c>
      <c r="F1008" s="663" t="s">
        <v>4029</v>
      </c>
      <c r="G1008" s="664">
        <v>147087</v>
      </c>
    </row>
    <row r="1009" spans="1:7" ht="15.75">
      <c r="A1009" s="608"/>
      <c r="B1009" s="638" t="s">
        <v>4029</v>
      </c>
      <c r="C1009" s="620" t="s">
        <v>4029</v>
      </c>
      <c r="D1009" s="663" t="s">
        <v>4029</v>
      </c>
      <c r="E1009" s="663" t="s">
        <v>4029</v>
      </c>
      <c r="F1009" s="663" t="s">
        <v>4029</v>
      </c>
      <c r="G1009" s="664"/>
    </row>
    <row r="1010" spans="1:7" ht="15.75">
      <c r="A1010" s="608"/>
      <c r="B1010" s="640" t="s">
        <v>6166</v>
      </c>
      <c r="C1010" s="624" t="s">
        <v>4029</v>
      </c>
      <c r="D1010" s="680" t="s">
        <v>4029</v>
      </c>
      <c r="E1010" s="680" t="s">
        <v>4029</v>
      </c>
      <c r="F1010" s="680" t="s">
        <v>4029</v>
      </c>
      <c r="G1010" s="720"/>
    </row>
    <row r="1011" spans="1:7" ht="15.75">
      <c r="A1011" s="608"/>
      <c r="B1011" s="638" t="s">
        <v>4029</v>
      </c>
      <c r="C1011" s="620" t="s">
        <v>4029</v>
      </c>
      <c r="D1011" s="663" t="s">
        <v>4029</v>
      </c>
      <c r="E1011" s="663" t="s">
        <v>4029</v>
      </c>
      <c r="F1011" s="663" t="s">
        <v>4029</v>
      </c>
      <c r="G1011" s="664"/>
    </row>
    <row r="1012" spans="1:7" ht="31.5">
      <c r="A1012" s="608"/>
      <c r="B1012" s="638" t="s">
        <v>6167</v>
      </c>
      <c r="C1012" s="620" t="s">
        <v>6168</v>
      </c>
      <c r="D1012" s="663" t="s">
        <v>6169</v>
      </c>
      <c r="E1012" s="663" t="s">
        <v>6170</v>
      </c>
      <c r="F1012" s="663" t="s">
        <v>4029</v>
      </c>
      <c r="G1012" s="664">
        <v>71500</v>
      </c>
    </row>
    <row r="1013" spans="1:7" ht="31.5">
      <c r="A1013" s="608"/>
      <c r="B1013" s="638" t="s">
        <v>6167</v>
      </c>
      <c r="C1013" s="620" t="s">
        <v>6168</v>
      </c>
      <c r="D1013" s="663" t="s">
        <v>6171</v>
      </c>
      <c r="E1013" s="663" t="s">
        <v>6172</v>
      </c>
      <c r="F1013" s="663" t="s">
        <v>4029</v>
      </c>
      <c r="G1013" s="664">
        <v>119167</v>
      </c>
    </row>
    <row r="1014" spans="1:7" ht="31.5">
      <c r="A1014" s="608"/>
      <c r="B1014" s="638" t="s">
        <v>6173</v>
      </c>
      <c r="C1014" s="620" t="s">
        <v>6168</v>
      </c>
      <c r="D1014" s="663" t="s">
        <v>6174</v>
      </c>
      <c r="E1014" s="663" t="s">
        <v>6175</v>
      </c>
      <c r="F1014" s="663" t="s">
        <v>4029</v>
      </c>
      <c r="G1014" s="664">
        <v>23833</v>
      </c>
    </row>
    <row r="1015" spans="1:7" ht="15.75">
      <c r="A1015" s="608"/>
      <c r="B1015" s="638" t="s">
        <v>4029</v>
      </c>
      <c r="C1015" s="620" t="s">
        <v>4029</v>
      </c>
      <c r="D1015" s="663" t="s">
        <v>4029</v>
      </c>
      <c r="E1015" s="663" t="s">
        <v>4029</v>
      </c>
      <c r="F1015" s="663" t="s">
        <v>4029</v>
      </c>
      <c r="G1015" s="664"/>
    </row>
    <row r="1016" spans="1:7" ht="31.5">
      <c r="A1016" s="608"/>
      <c r="B1016" s="638" t="s">
        <v>6167</v>
      </c>
      <c r="C1016" s="620" t="s">
        <v>6176</v>
      </c>
      <c r="D1016" s="663" t="s">
        <v>6177</v>
      </c>
      <c r="E1016" s="663" t="s">
        <v>6178</v>
      </c>
      <c r="F1016" s="663" t="s">
        <v>4029</v>
      </c>
      <c r="G1016" s="664">
        <v>96525</v>
      </c>
    </row>
    <row r="1017" spans="1:7" ht="31.5">
      <c r="A1017" s="608"/>
      <c r="B1017" s="638" t="s">
        <v>6167</v>
      </c>
      <c r="C1017" s="620" t="s">
        <v>6176</v>
      </c>
      <c r="D1017" s="663" t="s">
        <v>6179</v>
      </c>
      <c r="E1017" s="663" t="s">
        <v>6180</v>
      </c>
      <c r="F1017" s="663" t="s">
        <v>4029</v>
      </c>
      <c r="G1017" s="664">
        <v>160875</v>
      </c>
    </row>
    <row r="1018" spans="1:7" ht="31.5">
      <c r="A1018" s="608"/>
      <c r="B1018" s="638" t="s">
        <v>6173</v>
      </c>
      <c r="C1018" s="620" t="s">
        <v>6176</v>
      </c>
      <c r="D1018" s="663" t="s">
        <v>6181</v>
      </c>
      <c r="E1018" s="663" t="s">
        <v>6182</v>
      </c>
      <c r="F1018" s="663" t="s">
        <v>4029</v>
      </c>
      <c r="G1018" s="664">
        <v>32175</v>
      </c>
    </row>
    <row r="1019" spans="1:7" ht="15.75">
      <c r="A1019" s="608"/>
      <c r="B1019" s="638" t="s">
        <v>4029</v>
      </c>
      <c r="C1019" s="620" t="s">
        <v>4029</v>
      </c>
      <c r="D1019" s="663" t="s">
        <v>4029</v>
      </c>
      <c r="E1019" s="663" t="s">
        <v>4029</v>
      </c>
      <c r="F1019" s="663" t="s">
        <v>4029</v>
      </c>
      <c r="G1019" s="664"/>
    </row>
    <row r="1020" spans="1:7" ht="31.5">
      <c r="A1020" s="608"/>
      <c r="B1020" s="638" t="s">
        <v>6167</v>
      </c>
      <c r="C1020" s="620" t="s">
        <v>6183</v>
      </c>
      <c r="D1020" s="663" t="s">
        <v>6184</v>
      </c>
      <c r="E1020" s="663" t="s">
        <v>6185</v>
      </c>
      <c r="F1020" s="663" t="s">
        <v>4029</v>
      </c>
      <c r="G1020" s="664">
        <v>121550</v>
      </c>
    </row>
    <row r="1021" spans="1:7" ht="31.5">
      <c r="A1021" s="608"/>
      <c r="B1021" s="638" t="s">
        <v>6167</v>
      </c>
      <c r="C1021" s="620" t="s">
        <v>6183</v>
      </c>
      <c r="D1021" s="663" t="s">
        <v>6186</v>
      </c>
      <c r="E1021" s="663" t="s">
        <v>6187</v>
      </c>
      <c r="F1021" s="663" t="s">
        <v>4029</v>
      </c>
      <c r="G1021" s="664">
        <v>202583</v>
      </c>
    </row>
    <row r="1022" spans="1:7" ht="31.5">
      <c r="A1022" s="608"/>
      <c r="B1022" s="638" t="s">
        <v>6173</v>
      </c>
      <c r="C1022" s="620" t="s">
        <v>6183</v>
      </c>
      <c r="D1022" s="663" t="s">
        <v>6188</v>
      </c>
      <c r="E1022" s="663" t="s">
        <v>6189</v>
      </c>
      <c r="F1022" s="663" t="s">
        <v>4029</v>
      </c>
      <c r="G1022" s="664">
        <v>40517</v>
      </c>
    </row>
    <row r="1023" spans="1:7" ht="15.75">
      <c r="A1023" s="608"/>
      <c r="B1023" s="638" t="s">
        <v>4029</v>
      </c>
      <c r="C1023" s="620" t="s">
        <v>4029</v>
      </c>
      <c r="D1023" s="663" t="s">
        <v>4029</v>
      </c>
      <c r="E1023" s="663" t="s">
        <v>4029</v>
      </c>
      <c r="F1023" s="663" t="s">
        <v>4029</v>
      </c>
      <c r="G1023" s="664"/>
    </row>
    <row r="1024" spans="1:7" ht="31.5">
      <c r="A1024" s="608"/>
      <c r="B1024" s="638" t="s">
        <v>6167</v>
      </c>
      <c r="C1024" s="620" t="s">
        <v>6190</v>
      </c>
      <c r="D1024" s="663" t="s">
        <v>6191</v>
      </c>
      <c r="E1024" s="663" t="s">
        <v>6192</v>
      </c>
      <c r="F1024" s="663" t="s">
        <v>4029</v>
      </c>
      <c r="G1024" s="664">
        <v>184113</v>
      </c>
    </row>
    <row r="1025" spans="1:7" ht="31.5">
      <c r="A1025" s="608"/>
      <c r="B1025" s="638" t="s">
        <v>6167</v>
      </c>
      <c r="C1025" s="620" t="s">
        <v>6190</v>
      </c>
      <c r="D1025" s="663" t="s">
        <v>6193</v>
      </c>
      <c r="E1025" s="663" t="s">
        <v>6194</v>
      </c>
      <c r="F1025" s="663" t="s">
        <v>4029</v>
      </c>
      <c r="G1025" s="664">
        <v>306854</v>
      </c>
    </row>
    <row r="1026" spans="1:7" ht="31.5">
      <c r="A1026" s="608"/>
      <c r="B1026" s="638" t="s">
        <v>6173</v>
      </c>
      <c r="C1026" s="620" t="s">
        <v>6190</v>
      </c>
      <c r="D1026" s="663" t="s">
        <v>6195</v>
      </c>
      <c r="E1026" s="663" t="s">
        <v>6196</v>
      </c>
      <c r="F1026" s="663" t="s">
        <v>4029</v>
      </c>
      <c r="G1026" s="664">
        <v>61371</v>
      </c>
    </row>
    <row r="1027" spans="1:7" ht="15.75">
      <c r="A1027" s="608"/>
      <c r="B1027" s="638" t="s">
        <v>4029</v>
      </c>
      <c r="C1027" s="620" t="s">
        <v>4029</v>
      </c>
      <c r="D1027" s="663" t="s">
        <v>4029</v>
      </c>
      <c r="E1027" s="663" t="s">
        <v>4029</v>
      </c>
      <c r="F1027" s="663" t="s">
        <v>4029</v>
      </c>
      <c r="G1027" s="664"/>
    </row>
    <row r="1028" spans="1:7" ht="31.5">
      <c r="A1028" s="608"/>
      <c r="B1028" s="638" t="s">
        <v>6167</v>
      </c>
      <c r="C1028" s="620" t="s">
        <v>6197</v>
      </c>
      <c r="D1028" s="663" t="s">
        <v>6198</v>
      </c>
      <c r="E1028" s="663" t="s">
        <v>6199</v>
      </c>
      <c r="F1028" s="663" t="s">
        <v>4029</v>
      </c>
      <c r="G1028" s="664">
        <v>246675</v>
      </c>
    </row>
    <row r="1029" spans="1:7" ht="31.5">
      <c r="A1029" s="608"/>
      <c r="B1029" s="638" t="s">
        <v>6167</v>
      </c>
      <c r="C1029" s="620" t="s">
        <v>6197</v>
      </c>
      <c r="D1029" s="663" t="s">
        <v>6200</v>
      </c>
      <c r="E1029" s="663" t="s">
        <v>6201</v>
      </c>
      <c r="F1029" s="663" t="s">
        <v>4029</v>
      </c>
      <c r="G1029" s="664">
        <v>411125</v>
      </c>
    </row>
    <row r="1030" spans="1:7" ht="31.5">
      <c r="A1030" s="608"/>
      <c r="B1030" s="638" t="s">
        <v>6173</v>
      </c>
      <c r="C1030" s="620" t="s">
        <v>6197</v>
      </c>
      <c r="D1030" s="663" t="s">
        <v>6202</v>
      </c>
      <c r="E1030" s="663" t="s">
        <v>6203</v>
      </c>
      <c r="F1030" s="663" t="s">
        <v>4029</v>
      </c>
      <c r="G1030" s="664">
        <v>82225</v>
      </c>
    </row>
    <row r="1031" spans="1:7" ht="15.75">
      <c r="A1031" s="608"/>
      <c r="B1031" s="638" t="s">
        <v>4029</v>
      </c>
      <c r="C1031" s="620" t="s">
        <v>4029</v>
      </c>
      <c r="D1031" s="663" t="s">
        <v>4029</v>
      </c>
      <c r="E1031" s="663" t="s">
        <v>4029</v>
      </c>
      <c r="F1031" s="663" t="s">
        <v>4029</v>
      </c>
      <c r="G1031" s="664"/>
    </row>
    <row r="1032" spans="1:7" ht="31.5">
      <c r="A1032" s="608"/>
      <c r="B1032" s="638" t="s">
        <v>6204</v>
      </c>
      <c r="C1032" s="620" t="s">
        <v>6205</v>
      </c>
      <c r="D1032" s="663" t="s">
        <v>6206</v>
      </c>
      <c r="E1032" s="663" t="s">
        <v>6207</v>
      </c>
      <c r="F1032" s="663" t="s">
        <v>4029</v>
      </c>
      <c r="G1032" s="664">
        <v>20679</v>
      </c>
    </row>
    <row r="1033" spans="1:7" ht="31.5">
      <c r="A1033" s="608"/>
      <c r="B1033" s="638" t="s">
        <v>6204</v>
      </c>
      <c r="C1033" s="620" t="s">
        <v>6205</v>
      </c>
      <c r="D1033" s="663" t="s">
        <v>6208</v>
      </c>
      <c r="E1033" s="663" t="s">
        <v>6209</v>
      </c>
      <c r="F1033" s="663" t="s">
        <v>4029</v>
      </c>
      <c r="G1033" s="664">
        <v>30054</v>
      </c>
    </row>
    <row r="1034" spans="1:7" ht="31.5">
      <c r="A1034" s="608"/>
      <c r="B1034" s="638" t="s">
        <v>6210</v>
      </c>
      <c r="C1034" s="620" t="s">
        <v>6205</v>
      </c>
      <c r="D1034" s="663" t="s">
        <v>6211</v>
      </c>
      <c r="E1034" s="663" t="s">
        <v>6212</v>
      </c>
      <c r="F1034" s="663" t="s">
        <v>4029</v>
      </c>
      <c r="G1034" s="664">
        <v>4687</v>
      </c>
    </row>
    <row r="1035" spans="1:7" ht="15.75">
      <c r="A1035" s="608"/>
      <c r="B1035" s="638" t="s">
        <v>4029</v>
      </c>
      <c r="C1035" s="620" t="s">
        <v>4029</v>
      </c>
      <c r="D1035" s="663" t="s">
        <v>4029</v>
      </c>
      <c r="E1035" s="663" t="s">
        <v>4029</v>
      </c>
      <c r="F1035" s="663" t="s">
        <v>4029</v>
      </c>
      <c r="G1035" s="664"/>
    </row>
    <row r="1036" spans="1:7" ht="31.5">
      <c r="A1036" s="608"/>
      <c r="B1036" s="638" t="s">
        <v>6204</v>
      </c>
      <c r="C1036" s="620" t="s">
        <v>6213</v>
      </c>
      <c r="D1036" s="663" t="s">
        <v>6214</v>
      </c>
      <c r="E1036" s="663" t="s">
        <v>6215</v>
      </c>
      <c r="F1036" s="663" t="s">
        <v>4029</v>
      </c>
      <c r="G1036" s="664">
        <v>55063</v>
      </c>
    </row>
    <row r="1037" spans="1:7" ht="31.5">
      <c r="A1037" s="608"/>
      <c r="B1037" s="638" t="s">
        <v>6204</v>
      </c>
      <c r="C1037" s="620" t="s">
        <v>6213</v>
      </c>
      <c r="D1037" s="663" t="s">
        <v>6216</v>
      </c>
      <c r="E1037" s="663" t="s">
        <v>6217</v>
      </c>
      <c r="F1037" s="663" t="s">
        <v>4029</v>
      </c>
      <c r="G1037" s="664">
        <v>80025</v>
      </c>
    </row>
    <row r="1038" spans="1:7" ht="15.75">
      <c r="A1038" s="608"/>
      <c r="B1038" s="638" t="s">
        <v>4029</v>
      </c>
      <c r="C1038" s="620" t="s">
        <v>4029</v>
      </c>
      <c r="D1038" s="663" t="s">
        <v>4029</v>
      </c>
      <c r="E1038" s="663" t="s">
        <v>4029</v>
      </c>
      <c r="F1038" s="663" t="s">
        <v>4029</v>
      </c>
      <c r="G1038" s="664"/>
    </row>
    <row r="1039" spans="1:7" ht="31.5">
      <c r="A1039" s="608"/>
      <c r="B1039" s="638" t="s">
        <v>6204</v>
      </c>
      <c r="C1039" s="620" t="s">
        <v>6218</v>
      </c>
      <c r="D1039" s="663" t="s">
        <v>6219</v>
      </c>
      <c r="E1039" s="663" t="s">
        <v>6220</v>
      </c>
      <c r="F1039" s="663" t="s">
        <v>4029</v>
      </c>
      <c r="G1039" s="664">
        <v>45085</v>
      </c>
    </row>
    <row r="1040" spans="1:7" ht="31.5">
      <c r="A1040" s="608"/>
      <c r="B1040" s="638" t="s">
        <v>6204</v>
      </c>
      <c r="C1040" s="620" t="s">
        <v>6218</v>
      </c>
      <c r="D1040" s="663" t="s">
        <v>6221</v>
      </c>
      <c r="E1040" s="663" t="s">
        <v>6222</v>
      </c>
      <c r="F1040" s="663" t="s">
        <v>4029</v>
      </c>
      <c r="G1040" s="664">
        <v>65524</v>
      </c>
    </row>
    <row r="1041" spans="1:7" ht="15.75">
      <c r="A1041" s="608"/>
      <c r="B1041" s="638" t="s">
        <v>4029</v>
      </c>
      <c r="C1041" s="620" t="s">
        <v>4029</v>
      </c>
      <c r="D1041" s="663" t="s">
        <v>4029</v>
      </c>
      <c r="E1041" s="663" t="s">
        <v>4676</v>
      </c>
      <c r="F1041" s="663" t="s">
        <v>4029</v>
      </c>
      <c r="G1041" s="664"/>
    </row>
    <row r="1042" spans="1:7" ht="31.5">
      <c r="A1042" s="608"/>
      <c r="B1042" s="638" t="s">
        <v>6223</v>
      </c>
      <c r="C1042" s="620" t="s">
        <v>4730</v>
      </c>
      <c r="D1042" s="663" t="s">
        <v>6224</v>
      </c>
      <c r="E1042" s="663" t="s">
        <v>6225</v>
      </c>
      <c r="F1042" s="663" t="s">
        <v>4029</v>
      </c>
      <c r="G1042" s="664">
        <v>9528</v>
      </c>
    </row>
    <row r="1043" spans="1:7" ht="31.5">
      <c r="A1043" s="608"/>
      <c r="B1043" s="638" t="s">
        <v>6223</v>
      </c>
      <c r="C1043" s="620" t="s">
        <v>4730</v>
      </c>
      <c r="D1043" s="663" t="s">
        <v>6226</v>
      </c>
      <c r="E1043" s="663" t="s">
        <v>6227</v>
      </c>
      <c r="F1043" s="663" t="s">
        <v>4029</v>
      </c>
      <c r="G1043" s="664">
        <v>13847</v>
      </c>
    </row>
    <row r="1044" spans="1:7" ht="15.75">
      <c r="A1044" s="608"/>
      <c r="B1044" s="638" t="s">
        <v>4029</v>
      </c>
      <c r="C1044" s="620" t="s">
        <v>4029</v>
      </c>
      <c r="D1044" s="663" t="s">
        <v>4029</v>
      </c>
      <c r="E1044" s="663" t="s">
        <v>4029</v>
      </c>
      <c r="F1044" s="663" t="s">
        <v>4029</v>
      </c>
      <c r="G1044" s="664"/>
    </row>
    <row r="1045" spans="1:7" ht="31.5">
      <c r="A1045" s="608"/>
      <c r="B1045" s="638" t="s">
        <v>6223</v>
      </c>
      <c r="C1045" s="620" t="s">
        <v>6228</v>
      </c>
      <c r="D1045" s="663" t="s">
        <v>6229</v>
      </c>
      <c r="E1045" s="663" t="s">
        <v>6230</v>
      </c>
      <c r="F1045" s="663" t="s">
        <v>4029</v>
      </c>
      <c r="G1045" s="664">
        <v>9528</v>
      </c>
    </row>
    <row r="1046" spans="1:7" ht="31.5">
      <c r="A1046" s="608"/>
      <c r="B1046" s="638" t="s">
        <v>6223</v>
      </c>
      <c r="C1046" s="620" t="s">
        <v>6228</v>
      </c>
      <c r="D1046" s="663" t="s">
        <v>6231</v>
      </c>
      <c r="E1046" s="663" t="s">
        <v>6232</v>
      </c>
      <c r="F1046" s="663" t="s">
        <v>4029</v>
      </c>
      <c r="G1046" s="664">
        <v>13847</v>
      </c>
    </row>
    <row r="1047" spans="1:7" ht="15.75">
      <c r="A1047" s="608"/>
      <c r="B1047" s="638" t="s">
        <v>4029</v>
      </c>
      <c r="C1047" s="620" t="s">
        <v>4029</v>
      </c>
      <c r="D1047" s="663" t="s">
        <v>4029</v>
      </c>
      <c r="E1047" s="663" t="s">
        <v>4029</v>
      </c>
      <c r="F1047" s="663" t="s">
        <v>4029</v>
      </c>
      <c r="G1047" s="664"/>
    </row>
    <row r="1048" spans="1:7" ht="31.5">
      <c r="A1048" s="608"/>
      <c r="B1048" s="638" t="s">
        <v>6223</v>
      </c>
      <c r="C1048" s="620" t="s">
        <v>6233</v>
      </c>
      <c r="D1048" s="663" t="s">
        <v>6234</v>
      </c>
      <c r="E1048" s="663" t="s">
        <v>6235</v>
      </c>
      <c r="F1048" s="663" t="s">
        <v>4029</v>
      </c>
      <c r="G1048" s="664">
        <v>7469</v>
      </c>
    </row>
    <row r="1049" spans="1:7" ht="31.5">
      <c r="A1049" s="608"/>
      <c r="B1049" s="638" t="s">
        <v>6223</v>
      </c>
      <c r="C1049" s="620" t="s">
        <v>6233</v>
      </c>
      <c r="D1049" s="663" t="s">
        <v>6236</v>
      </c>
      <c r="E1049" s="663" t="s">
        <v>6237</v>
      </c>
      <c r="F1049" s="663" t="s">
        <v>4029</v>
      </c>
      <c r="G1049" s="664">
        <v>10855</v>
      </c>
    </row>
    <row r="1050" spans="1:7" ht="15.75">
      <c r="A1050" s="608"/>
      <c r="B1050" s="638" t="s">
        <v>4029</v>
      </c>
      <c r="C1050" s="620" t="s">
        <v>4029</v>
      </c>
      <c r="D1050" s="663" t="s">
        <v>4029</v>
      </c>
      <c r="E1050" s="663" t="s">
        <v>4029</v>
      </c>
      <c r="F1050" s="663" t="s">
        <v>4029</v>
      </c>
      <c r="G1050" s="664"/>
    </row>
    <row r="1051" spans="1:7" ht="31.5">
      <c r="A1051" s="608"/>
      <c r="B1051" s="638" t="s">
        <v>6223</v>
      </c>
      <c r="C1051" s="620" t="s">
        <v>6238</v>
      </c>
      <c r="D1051" s="663" t="s">
        <v>6239</v>
      </c>
      <c r="E1051" s="663" t="s">
        <v>6240</v>
      </c>
      <c r="F1051" s="663" t="s">
        <v>4029</v>
      </c>
      <c r="G1051" s="664">
        <v>7469</v>
      </c>
    </row>
    <row r="1052" spans="1:7" ht="31.5">
      <c r="A1052" s="608"/>
      <c r="B1052" s="638" t="s">
        <v>6223</v>
      </c>
      <c r="C1052" s="620" t="s">
        <v>6238</v>
      </c>
      <c r="D1052" s="663" t="s">
        <v>6241</v>
      </c>
      <c r="E1052" s="663" t="s">
        <v>6242</v>
      </c>
      <c r="F1052" s="663" t="s">
        <v>4029</v>
      </c>
      <c r="G1052" s="664">
        <v>10855</v>
      </c>
    </row>
    <row r="1053" spans="1:7" ht="15.75">
      <c r="A1053" s="608"/>
      <c r="B1053" s="638" t="s">
        <v>4029</v>
      </c>
      <c r="C1053" s="620" t="s">
        <v>4029</v>
      </c>
      <c r="D1053" s="663" t="s">
        <v>4029</v>
      </c>
      <c r="E1053" s="663" t="s">
        <v>4029</v>
      </c>
      <c r="F1053" s="663" t="s">
        <v>4029</v>
      </c>
      <c r="G1053" s="664"/>
    </row>
    <row r="1054" spans="1:7" ht="31.5">
      <c r="A1054" s="608"/>
      <c r="B1054" s="638" t="s">
        <v>6223</v>
      </c>
      <c r="C1054" s="620" t="s">
        <v>4769</v>
      </c>
      <c r="D1054" s="663" t="s">
        <v>6243</v>
      </c>
      <c r="E1054" s="663" t="s">
        <v>6244</v>
      </c>
      <c r="F1054" s="663" t="s">
        <v>4029</v>
      </c>
      <c r="G1054" s="664">
        <v>7469</v>
      </c>
    </row>
    <row r="1055" spans="1:7" ht="31.5">
      <c r="A1055" s="608"/>
      <c r="B1055" s="638" t="s">
        <v>6223</v>
      </c>
      <c r="C1055" s="620" t="s">
        <v>4769</v>
      </c>
      <c r="D1055" s="663" t="s">
        <v>6245</v>
      </c>
      <c r="E1055" s="663" t="s">
        <v>6246</v>
      </c>
      <c r="F1055" s="663" t="s">
        <v>4029</v>
      </c>
      <c r="G1055" s="664">
        <v>10855</v>
      </c>
    </row>
    <row r="1056" spans="1:7" ht="15.75">
      <c r="A1056" s="608"/>
      <c r="B1056" s="638" t="s">
        <v>4029</v>
      </c>
      <c r="C1056" s="620" t="s">
        <v>4029</v>
      </c>
      <c r="D1056" s="663" t="s">
        <v>4029</v>
      </c>
      <c r="E1056" s="663" t="s">
        <v>4029</v>
      </c>
      <c r="F1056" s="663" t="s">
        <v>4029</v>
      </c>
      <c r="G1056" s="664"/>
    </row>
    <row r="1057" spans="1:7" ht="31.5">
      <c r="A1057" s="608"/>
      <c r="B1057" s="638" t="s">
        <v>6223</v>
      </c>
      <c r="C1057" s="620" t="s">
        <v>6247</v>
      </c>
      <c r="D1057" s="663" t="s">
        <v>6248</v>
      </c>
      <c r="E1057" s="663" t="s">
        <v>6249</v>
      </c>
      <c r="F1057" s="663" t="s">
        <v>4029</v>
      </c>
      <c r="G1057" s="664">
        <v>7469</v>
      </c>
    </row>
    <row r="1058" spans="1:7" ht="31.5">
      <c r="A1058" s="608"/>
      <c r="B1058" s="638" t="s">
        <v>6223</v>
      </c>
      <c r="C1058" s="620" t="s">
        <v>6247</v>
      </c>
      <c r="D1058" s="663" t="s">
        <v>6250</v>
      </c>
      <c r="E1058" s="663" t="s">
        <v>6251</v>
      </c>
      <c r="F1058" s="663" t="s">
        <v>4029</v>
      </c>
      <c r="G1058" s="664">
        <v>10855</v>
      </c>
    </row>
    <row r="1059" spans="1:7" ht="15.75">
      <c r="A1059" s="608"/>
      <c r="B1059" s="638" t="s">
        <v>4029</v>
      </c>
      <c r="C1059" s="620" t="s">
        <v>4029</v>
      </c>
      <c r="D1059" s="663" t="s">
        <v>4029</v>
      </c>
      <c r="E1059" s="663" t="s">
        <v>4029</v>
      </c>
      <c r="F1059" s="663" t="s">
        <v>4029</v>
      </c>
      <c r="G1059" s="664"/>
    </row>
    <row r="1060" spans="1:7" ht="31.5">
      <c r="A1060" s="608"/>
      <c r="B1060" s="638" t="s">
        <v>6223</v>
      </c>
      <c r="C1060" s="620" t="s">
        <v>6252</v>
      </c>
      <c r="D1060" s="663" t="s">
        <v>6253</v>
      </c>
      <c r="E1060" s="663" t="s">
        <v>6254</v>
      </c>
      <c r="F1060" s="663" t="s">
        <v>4029</v>
      </c>
      <c r="G1060" s="664">
        <v>9497</v>
      </c>
    </row>
    <row r="1061" spans="1:7" ht="31.5">
      <c r="A1061" s="608"/>
      <c r="B1061" s="638" t="s">
        <v>6223</v>
      </c>
      <c r="C1061" s="620" t="s">
        <v>6252</v>
      </c>
      <c r="D1061" s="663" t="s">
        <v>6255</v>
      </c>
      <c r="E1061" s="663" t="s">
        <v>6256</v>
      </c>
      <c r="F1061" s="663" t="s">
        <v>4029</v>
      </c>
      <c r="G1061" s="664">
        <v>13802</v>
      </c>
    </row>
    <row r="1062" spans="1:7" ht="15.75">
      <c r="A1062" s="608"/>
      <c r="B1062" s="638" t="s">
        <v>4029</v>
      </c>
      <c r="C1062" s="620" t="s">
        <v>4029</v>
      </c>
      <c r="D1062" s="663" t="s">
        <v>4029</v>
      </c>
      <c r="E1062" s="663" t="s">
        <v>4029</v>
      </c>
      <c r="F1062" s="663" t="s">
        <v>4029</v>
      </c>
      <c r="G1062" s="664"/>
    </row>
    <row r="1063" spans="1:7" ht="31.5">
      <c r="A1063" s="608"/>
      <c r="B1063" s="638" t="s">
        <v>6257</v>
      </c>
      <c r="C1063" s="620" t="s">
        <v>6258</v>
      </c>
      <c r="D1063" s="663" t="s">
        <v>6259</v>
      </c>
      <c r="E1063" s="663" t="s">
        <v>6260</v>
      </c>
      <c r="F1063" s="663" t="s">
        <v>4029</v>
      </c>
      <c r="G1063" s="664">
        <v>27533</v>
      </c>
    </row>
    <row r="1064" spans="1:7" ht="31.5">
      <c r="A1064" s="608"/>
      <c r="B1064" s="638" t="s">
        <v>6257</v>
      </c>
      <c r="C1064" s="620" t="s">
        <v>6258</v>
      </c>
      <c r="D1064" s="663" t="s">
        <v>6261</v>
      </c>
      <c r="E1064" s="663" t="s">
        <v>6262</v>
      </c>
      <c r="F1064" s="663" t="s">
        <v>4029</v>
      </c>
      <c r="G1064" s="664">
        <v>40014</v>
      </c>
    </row>
    <row r="1065" spans="1:7" ht="15.75">
      <c r="A1065" s="608"/>
      <c r="B1065" s="638" t="s">
        <v>4029</v>
      </c>
      <c r="C1065" s="620" t="s">
        <v>4029</v>
      </c>
      <c r="D1065" s="663" t="s">
        <v>4029</v>
      </c>
      <c r="E1065" s="663" t="s">
        <v>4029</v>
      </c>
      <c r="F1065" s="663" t="s">
        <v>4029</v>
      </c>
      <c r="G1065" s="664"/>
    </row>
    <row r="1066" spans="1:7" ht="31.5">
      <c r="A1066" s="608"/>
      <c r="B1066" s="638" t="s">
        <v>6257</v>
      </c>
      <c r="C1066" s="620" t="s">
        <v>5872</v>
      </c>
      <c r="D1066" s="663" t="s">
        <v>6263</v>
      </c>
      <c r="E1066" s="663" t="s">
        <v>6264</v>
      </c>
      <c r="F1066" s="663" t="s">
        <v>4029</v>
      </c>
      <c r="G1066" s="664">
        <v>27533</v>
      </c>
    </row>
    <row r="1067" spans="1:7" ht="31.5">
      <c r="A1067" s="608"/>
      <c r="B1067" s="638" t="s">
        <v>6257</v>
      </c>
      <c r="C1067" s="620" t="s">
        <v>5872</v>
      </c>
      <c r="D1067" s="663" t="s">
        <v>6265</v>
      </c>
      <c r="E1067" s="663" t="s">
        <v>6266</v>
      </c>
      <c r="F1067" s="663" t="s">
        <v>4029</v>
      </c>
      <c r="G1067" s="664">
        <v>40014</v>
      </c>
    </row>
    <row r="1068" spans="1:7" ht="15.75">
      <c r="A1068" s="608"/>
      <c r="B1068" s="638" t="s">
        <v>4029</v>
      </c>
      <c r="C1068" s="620" t="s">
        <v>4029</v>
      </c>
      <c r="D1068" s="663" t="s">
        <v>4029</v>
      </c>
      <c r="E1068" s="663" t="s">
        <v>4029</v>
      </c>
      <c r="F1068" s="663" t="s">
        <v>4029</v>
      </c>
      <c r="G1068" s="664"/>
    </row>
    <row r="1069" spans="1:7" ht="31.5">
      <c r="A1069" s="608"/>
      <c r="B1069" s="638" t="s">
        <v>6267</v>
      </c>
      <c r="C1069" s="620" t="s">
        <v>5922</v>
      </c>
      <c r="D1069" s="663" t="s">
        <v>6268</v>
      </c>
      <c r="E1069" s="663" t="s">
        <v>6269</v>
      </c>
      <c r="F1069" s="663" t="s">
        <v>4029</v>
      </c>
      <c r="G1069" s="664">
        <v>28511</v>
      </c>
    </row>
    <row r="1070" spans="1:7" ht="31.5">
      <c r="A1070" s="608"/>
      <c r="B1070" s="638" t="s">
        <v>6267</v>
      </c>
      <c r="C1070" s="620" t="s">
        <v>5922</v>
      </c>
      <c r="D1070" s="663" t="s">
        <v>6270</v>
      </c>
      <c r="E1070" s="663" t="s">
        <v>6271</v>
      </c>
      <c r="F1070" s="663" t="s">
        <v>4029</v>
      </c>
      <c r="G1070" s="664">
        <v>41436</v>
      </c>
    </row>
    <row r="1071" spans="1:7" ht="15.75">
      <c r="A1071" s="608"/>
      <c r="B1071" s="638" t="s">
        <v>4029</v>
      </c>
      <c r="C1071" s="620" t="s">
        <v>4029</v>
      </c>
      <c r="D1071" s="663" t="s">
        <v>4029</v>
      </c>
      <c r="E1071" s="663" t="s">
        <v>4029</v>
      </c>
      <c r="F1071" s="663" t="s">
        <v>4029</v>
      </c>
      <c r="G1071" s="664"/>
    </row>
    <row r="1072" spans="1:7" ht="31.5">
      <c r="A1072" s="608"/>
      <c r="B1072" s="638" t="s">
        <v>6267</v>
      </c>
      <c r="C1072" s="620" t="s">
        <v>5897</v>
      </c>
      <c r="D1072" s="663" t="s">
        <v>6272</v>
      </c>
      <c r="E1072" s="663" t="s">
        <v>6273</v>
      </c>
      <c r="F1072" s="663" t="s">
        <v>4029</v>
      </c>
      <c r="G1072" s="664">
        <v>28511</v>
      </c>
    </row>
    <row r="1073" spans="1:7" ht="31.5">
      <c r="A1073" s="608"/>
      <c r="B1073" s="638" t="s">
        <v>6267</v>
      </c>
      <c r="C1073" s="620" t="s">
        <v>5897</v>
      </c>
      <c r="D1073" s="663" t="s">
        <v>6274</v>
      </c>
      <c r="E1073" s="663" t="s">
        <v>6275</v>
      </c>
      <c r="F1073" s="663" t="s">
        <v>4029</v>
      </c>
      <c r="G1073" s="664">
        <v>41436</v>
      </c>
    </row>
    <row r="1074" spans="1:7" ht="15.75">
      <c r="A1074" s="608"/>
      <c r="B1074" s="638" t="s">
        <v>4029</v>
      </c>
      <c r="C1074" s="620" t="s">
        <v>4029</v>
      </c>
      <c r="D1074" s="663" t="s">
        <v>4029</v>
      </c>
      <c r="E1074" s="663" t="s">
        <v>4029</v>
      </c>
      <c r="F1074" s="663" t="s">
        <v>4029</v>
      </c>
      <c r="G1074" s="664"/>
    </row>
    <row r="1075" spans="1:7" ht="31.5">
      <c r="A1075" s="608"/>
      <c r="B1075" s="638" t="s">
        <v>6276</v>
      </c>
      <c r="C1075" s="620" t="s">
        <v>6277</v>
      </c>
      <c r="D1075" s="663" t="s">
        <v>6278</v>
      </c>
      <c r="E1075" s="663" t="s">
        <v>6279</v>
      </c>
      <c r="F1075" s="663" t="s">
        <v>4029</v>
      </c>
      <c r="G1075" s="664">
        <v>12207</v>
      </c>
    </row>
    <row r="1076" spans="1:7" ht="31.5">
      <c r="A1076" s="608"/>
      <c r="B1076" s="638" t="s">
        <v>6276</v>
      </c>
      <c r="C1076" s="620" t="s">
        <v>6277</v>
      </c>
      <c r="D1076" s="663" t="s">
        <v>6280</v>
      </c>
      <c r="E1076" s="663" t="s">
        <v>6281</v>
      </c>
      <c r="F1076" s="663" t="s">
        <v>4029</v>
      </c>
      <c r="G1076" s="664">
        <v>17740</v>
      </c>
    </row>
    <row r="1077" spans="1:7" ht="31.5">
      <c r="A1077" s="608"/>
      <c r="B1077" s="638" t="s">
        <v>6282</v>
      </c>
      <c r="C1077" s="620" t="s">
        <v>6283</v>
      </c>
      <c r="D1077" s="663" t="s">
        <v>6284</v>
      </c>
      <c r="E1077" s="663" t="s">
        <v>6285</v>
      </c>
      <c r="F1077" s="663" t="s">
        <v>4029</v>
      </c>
      <c r="G1077" s="664">
        <v>2767</v>
      </c>
    </row>
    <row r="1078" spans="1:7" ht="15.75">
      <c r="A1078" s="608"/>
      <c r="B1078" s="638" t="s">
        <v>4029</v>
      </c>
      <c r="C1078" s="620" t="s">
        <v>4029</v>
      </c>
      <c r="D1078" s="663" t="s">
        <v>4029</v>
      </c>
      <c r="E1078" s="663" t="s">
        <v>4029</v>
      </c>
      <c r="F1078" s="663" t="s">
        <v>4029</v>
      </c>
      <c r="G1078" s="664"/>
    </row>
    <row r="1079" spans="1:7" ht="31.5">
      <c r="A1079" s="608"/>
      <c r="B1079" s="638" t="s">
        <v>6286</v>
      </c>
      <c r="C1079" s="620" t="s">
        <v>6287</v>
      </c>
      <c r="D1079" s="663" t="s">
        <v>6288</v>
      </c>
      <c r="E1079" s="663" t="s">
        <v>6289</v>
      </c>
      <c r="F1079" s="663" t="s">
        <v>4029</v>
      </c>
      <c r="G1079" s="664">
        <v>20518</v>
      </c>
    </row>
    <row r="1080" spans="1:7" ht="31.5">
      <c r="A1080" s="608"/>
      <c r="B1080" s="638" t="s">
        <v>6286</v>
      </c>
      <c r="C1080" s="620" t="s">
        <v>6287</v>
      </c>
      <c r="D1080" s="663" t="s">
        <v>6290</v>
      </c>
      <c r="E1080" s="663" t="s">
        <v>6291</v>
      </c>
      <c r="F1080" s="663" t="s">
        <v>4029</v>
      </c>
      <c r="G1080" s="664">
        <v>29820</v>
      </c>
    </row>
    <row r="1081" spans="1:7" ht="15.75">
      <c r="A1081" s="608"/>
      <c r="B1081" s="638" t="s">
        <v>4029</v>
      </c>
      <c r="C1081" s="620" t="s">
        <v>4029</v>
      </c>
      <c r="D1081" s="663" t="s">
        <v>4029</v>
      </c>
      <c r="E1081" s="663" t="s">
        <v>4029</v>
      </c>
      <c r="F1081" s="663" t="s">
        <v>4029</v>
      </c>
      <c r="G1081" s="664"/>
    </row>
    <row r="1082" spans="1:7" ht="31.5">
      <c r="A1082" s="608"/>
      <c r="B1082" s="638" t="s">
        <v>6286</v>
      </c>
      <c r="C1082" s="620" t="s">
        <v>6292</v>
      </c>
      <c r="D1082" s="663" t="s">
        <v>6293</v>
      </c>
      <c r="E1082" s="663" t="s">
        <v>6294</v>
      </c>
      <c r="F1082" s="663" t="s">
        <v>4029</v>
      </c>
      <c r="G1082" s="664">
        <v>26313</v>
      </c>
    </row>
    <row r="1083" spans="1:7" ht="31.5">
      <c r="A1083" s="608"/>
      <c r="B1083" s="638" t="s">
        <v>6286</v>
      </c>
      <c r="C1083" s="620" t="s">
        <v>6292</v>
      </c>
      <c r="D1083" s="663" t="s">
        <v>6295</v>
      </c>
      <c r="E1083" s="663" t="s">
        <v>6296</v>
      </c>
      <c r="F1083" s="663" t="s">
        <v>4029</v>
      </c>
      <c r="G1083" s="664">
        <v>38241</v>
      </c>
    </row>
    <row r="1084" spans="1:7" ht="15.75">
      <c r="A1084" s="608"/>
      <c r="B1084" s="638" t="s">
        <v>4029</v>
      </c>
      <c r="C1084" s="620" t="s">
        <v>4029</v>
      </c>
      <c r="D1084" s="663" t="s">
        <v>4029</v>
      </c>
      <c r="E1084" s="663" t="s">
        <v>4029</v>
      </c>
      <c r="F1084" s="663" t="s">
        <v>4029</v>
      </c>
      <c r="G1084" s="664"/>
    </row>
    <row r="1085" spans="1:7" ht="31.5">
      <c r="A1085" s="608"/>
      <c r="B1085" s="638" t="s">
        <v>6286</v>
      </c>
      <c r="C1085" s="620" t="s">
        <v>6297</v>
      </c>
      <c r="D1085" s="663" t="s">
        <v>6298</v>
      </c>
      <c r="E1085" s="663" t="s">
        <v>6299</v>
      </c>
      <c r="F1085" s="663" t="s">
        <v>4029</v>
      </c>
      <c r="G1085" s="664">
        <v>32796</v>
      </c>
    </row>
    <row r="1086" spans="1:7" ht="31.5">
      <c r="A1086" s="608"/>
      <c r="B1086" s="638" t="s">
        <v>6286</v>
      </c>
      <c r="C1086" s="620" t="s">
        <v>6297</v>
      </c>
      <c r="D1086" s="663" t="s">
        <v>6300</v>
      </c>
      <c r="E1086" s="663" t="s">
        <v>6301</v>
      </c>
      <c r="F1086" s="663" t="s">
        <v>4029</v>
      </c>
      <c r="G1086" s="664">
        <v>47664</v>
      </c>
    </row>
    <row r="1087" spans="1:7" ht="15.75">
      <c r="A1087" s="608"/>
      <c r="B1087" s="638" t="s">
        <v>4029</v>
      </c>
      <c r="C1087" s="620" t="s">
        <v>4029</v>
      </c>
      <c r="D1087" s="663" t="s">
        <v>4029</v>
      </c>
      <c r="E1087" s="663" t="s">
        <v>4029</v>
      </c>
      <c r="F1087" s="663" t="s">
        <v>4029</v>
      </c>
      <c r="G1087" s="664"/>
    </row>
    <row r="1088" spans="1:7" ht="31.5">
      <c r="A1088" s="608"/>
      <c r="B1088" s="638" t="s">
        <v>6302</v>
      </c>
      <c r="C1088" s="620" t="s">
        <v>6168</v>
      </c>
      <c r="D1088" s="663" t="s">
        <v>6303</v>
      </c>
      <c r="E1088" s="663" t="s">
        <v>6304</v>
      </c>
      <c r="F1088" s="663" t="s">
        <v>4029</v>
      </c>
      <c r="G1088" s="664">
        <v>12513</v>
      </c>
    </row>
    <row r="1089" spans="1:7" ht="31.5">
      <c r="A1089" s="608"/>
      <c r="B1089" s="638" t="s">
        <v>6302</v>
      </c>
      <c r="C1089" s="620" t="s">
        <v>6168</v>
      </c>
      <c r="D1089" s="663" t="s">
        <v>6305</v>
      </c>
      <c r="E1089" s="663" t="s">
        <v>6306</v>
      </c>
      <c r="F1089" s="663" t="s">
        <v>4029</v>
      </c>
      <c r="G1089" s="664">
        <v>20854</v>
      </c>
    </row>
    <row r="1090" spans="1:7" ht="15.75">
      <c r="A1090" s="608"/>
      <c r="B1090" s="638" t="s">
        <v>4029</v>
      </c>
      <c r="C1090" s="620" t="s">
        <v>4029</v>
      </c>
      <c r="D1090" s="663" t="s">
        <v>4029</v>
      </c>
      <c r="E1090" s="663" t="s">
        <v>4029</v>
      </c>
      <c r="F1090" s="663" t="s">
        <v>4029</v>
      </c>
      <c r="G1090" s="664"/>
    </row>
    <row r="1091" spans="1:7" ht="31.5">
      <c r="A1091" s="608"/>
      <c r="B1091" s="638" t="s">
        <v>6307</v>
      </c>
      <c r="C1091" s="620" t="s">
        <v>6308</v>
      </c>
      <c r="D1091" s="663" t="s">
        <v>6309</v>
      </c>
      <c r="E1091" s="663" t="s">
        <v>6310</v>
      </c>
      <c r="F1091" s="663" t="s">
        <v>4029</v>
      </c>
      <c r="G1091" s="664">
        <v>2160</v>
      </c>
    </row>
    <row r="1092" spans="1:7" ht="31.5">
      <c r="A1092" s="608"/>
      <c r="B1092" s="638" t="s">
        <v>6311</v>
      </c>
      <c r="C1092" s="620" t="s">
        <v>6312</v>
      </c>
      <c r="D1092" s="663" t="s">
        <v>6313</v>
      </c>
      <c r="E1092" s="663" t="s">
        <v>6314</v>
      </c>
      <c r="F1092" s="663" t="s">
        <v>4029</v>
      </c>
      <c r="G1092" s="664">
        <v>6241</v>
      </c>
    </row>
    <row r="1093" spans="1:7" ht="31.5">
      <c r="A1093" s="608"/>
      <c r="B1093" s="638" t="s">
        <v>6315</v>
      </c>
      <c r="C1093" s="620" t="s">
        <v>6316</v>
      </c>
      <c r="D1093" s="663" t="s">
        <v>6317</v>
      </c>
      <c r="E1093" s="663" t="s">
        <v>6318</v>
      </c>
      <c r="F1093" s="663" t="s">
        <v>4029</v>
      </c>
      <c r="G1093" s="664">
        <v>6462</v>
      </c>
    </row>
    <row r="1094" spans="1:7" ht="31.5">
      <c r="A1094" s="608"/>
      <c r="B1094" s="638" t="s">
        <v>6319</v>
      </c>
      <c r="C1094" s="620" t="s">
        <v>6320</v>
      </c>
      <c r="D1094" s="663" t="s">
        <v>6321</v>
      </c>
      <c r="E1094" s="663" t="s">
        <v>6322</v>
      </c>
      <c r="F1094" s="663" t="s">
        <v>4029</v>
      </c>
      <c r="G1094" s="664">
        <v>5964</v>
      </c>
    </row>
    <row r="1095" spans="1:7" ht="15.75">
      <c r="A1095" s="608"/>
      <c r="B1095" s="638" t="s">
        <v>4029</v>
      </c>
      <c r="C1095" s="620" t="s">
        <v>4029</v>
      </c>
      <c r="D1095" s="663" t="s">
        <v>4029</v>
      </c>
      <c r="E1095" s="663" t="s">
        <v>4029</v>
      </c>
      <c r="F1095" s="663" t="s">
        <v>4029</v>
      </c>
      <c r="G1095" s="664"/>
    </row>
    <row r="1096" spans="1:7" ht="15.75">
      <c r="A1096" s="608"/>
      <c r="B1096" s="640" t="s">
        <v>6323</v>
      </c>
      <c r="C1096" s="624" t="s">
        <v>4029</v>
      </c>
      <c r="D1096" s="680" t="s">
        <v>4029</v>
      </c>
      <c r="E1096" s="680" t="s">
        <v>4029</v>
      </c>
      <c r="F1096" s="680" t="s">
        <v>4029</v>
      </c>
      <c r="G1096" s="720"/>
    </row>
    <row r="1097" spans="1:7" ht="15.75">
      <c r="A1097" s="608"/>
      <c r="B1097" s="638" t="s">
        <v>4029</v>
      </c>
      <c r="C1097" s="620" t="s">
        <v>4029</v>
      </c>
      <c r="D1097" s="663" t="s">
        <v>4029</v>
      </c>
      <c r="E1097" s="663" t="s">
        <v>4029</v>
      </c>
      <c r="F1097" s="663" t="s">
        <v>4029</v>
      </c>
      <c r="G1097" s="664"/>
    </row>
    <row r="1098" spans="1:7" ht="94.5">
      <c r="A1098" s="608"/>
      <c r="B1098" s="638" t="s">
        <v>6324</v>
      </c>
      <c r="C1098" s="620" t="s">
        <v>6325</v>
      </c>
      <c r="D1098" s="663" t="s">
        <v>6326</v>
      </c>
      <c r="E1098" s="663" t="s">
        <v>6327</v>
      </c>
      <c r="F1098" s="663" t="s">
        <v>4029</v>
      </c>
      <c r="G1098" s="664">
        <v>14637</v>
      </c>
    </row>
    <row r="1099" spans="1:7" ht="94.5">
      <c r="A1099" s="608"/>
      <c r="B1099" s="638" t="s">
        <v>6324</v>
      </c>
      <c r="C1099" s="620" t="s">
        <v>6325</v>
      </c>
      <c r="D1099" s="663" t="s">
        <v>6328</v>
      </c>
      <c r="E1099" s="663" t="s">
        <v>6329</v>
      </c>
      <c r="F1099" s="663" t="s">
        <v>4029</v>
      </c>
      <c r="G1099" s="664">
        <v>24395</v>
      </c>
    </row>
    <row r="1100" spans="1:7" ht="110.25">
      <c r="A1100" s="608"/>
      <c r="B1100" s="638" t="s">
        <v>6324</v>
      </c>
      <c r="C1100" s="620" t="s">
        <v>6325</v>
      </c>
      <c r="D1100" s="663" t="s">
        <v>6330</v>
      </c>
      <c r="E1100" s="663" t="s">
        <v>6331</v>
      </c>
      <c r="F1100" s="663" t="s">
        <v>4029</v>
      </c>
      <c r="G1100" s="664">
        <v>4879</v>
      </c>
    </row>
    <row r="1101" spans="1:7" ht="15.75">
      <c r="A1101" s="608"/>
      <c r="B1101" s="638" t="s">
        <v>4029</v>
      </c>
      <c r="C1101" s="620" t="s">
        <v>4029</v>
      </c>
      <c r="D1101" s="663" t="s">
        <v>4029</v>
      </c>
      <c r="E1101" s="663" t="s">
        <v>4029</v>
      </c>
      <c r="F1101" s="663" t="s">
        <v>4029</v>
      </c>
      <c r="G1101" s="664"/>
    </row>
    <row r="1102" spans="1:7" ht="63">
      <c r="A1102" s="608"/>
      <c r="B1102" s="638" t="s">
        <v>6324</v>
      </c>
      <c r="C1102" s="620" t="s">
        <v>6332</v>
      </c>
      <c r="D1102" s="663" t="s">
        <v>6333</v>
      </c>
      <c r="E1102" s="663" t="s">
        <v>6334</v>
      </c>
      <c r="F1102" s="663" t="s">
        <v>4029</v>
      </c>
      <c r="G1102" s="664">
        <v>564</v>
      </c>
    </row>
    <row r="1103" spans="1:7" ht="63">
      <c r="A1103" s="608"/>
      <c r="B1103" s="638" t="s">
        <v>6324</v>
      </c>
      <c r="C1103" s="620" t="s">
        <v>6332</v>
      </c>
      <c r="D1103" s="663" t="s">
        <v>6335</v>
      </c>
      <c r="E1103" s="663" t="s">
        <v>6336</v>
      </c>
      <c r="F1103" s="663" t="s">
        <v>4029</v>
      </c>
      <c r="G1103" s="664">
        <v>941</v>
      </c>
    </row>
    <row r="1104" spans="1:7" ht="63">
      <c r="A1104" s="608"/>
      <c r="B1104" s="638" t="s">
        <v>6324</v>
      </c>
      <c r="C1104" s="620" t="s">
        <v>6332</v>
      </c>
      <c r="D1104" s="663" t="s">
        <v>6337</v>
      </c>
      <c r="E1104" s="663" t="s">
        <v>6338</v>
      </c>
      <c r="F1104" s="663" t="s">
        <v>4029</v>
      </c>
      <c r="G1104" s="664">
        <v>188</v>
      </c>
    </row>
    <row r="1105" spans="1:7" ht="15.75">
      <c r="A1105" s="608"/>
      <c r="B1105" s="638" t="s">
        <v>4029</v>
      </c>
      <c r="C1105" s="620" t="s">
        <v>4029</v>
      </c>
      <c r="D1105" s="663" t="s">
        <v>4029</v>
      </c>
      <c r="E1105" s="663" t="s">
        <v>4029</v>
      </c>
      <c r="F1105" s="663" t="s">
        <v>4029</v>
      </c>
      <c r="G1105" s="664"/>
    </row>
    <row r="1106" spans="1:7" ht="63">
      <c r="A1106" s="608"/>
      <c r="B1106" s="638" t="s">
        <v>6324</v>
      </c>
      <c r="C1106" s="620" t="s">
        <v>6339</v>
      </c>
      <c r="D1106" s="663" t="s">
        <v>6340</v>
      </c>
      <c r="E1106" s="663" t="s">
        <v>6341</v>
      </c>
      <c r="F1106" s="663" t="s">
        <v>4029</v>
      </c>
      <c r="G1106" s="664">
        <v>4515</v>
      </c>
    </row>
    <row r="1107" spans="1:7" ht="63">
      <c r="A1107" s="608"/>
      <c r="B1107" s="638" t="s">
        <v>6324</v>
      </c>
      <c r="C1107" s="620" t="s">
        <v>6339</v>
      </c>
      <c r="D1107" s="663" t="s">
        <v>6342</v>
      </c>
      <c r="E1107" s="663" t="s">
        <v>6343</v>
      </c>
      <c r="F1107" s="663" t="s">
        <v>4029</v>
      </c>
      <c r="G1107" s="664">
        <v>7525</v>
      </c>
    </row>
    <row r="1108" spans="1:7" ht="63">
      <c r="A1108" s="608"/>
      <c r="B1108" s="638" t="s">
        <v>6324</v>
      </c>
      <c r="C1108" s="620" t="s">
        <v>6339</v>
      </c>
      <c r="D1108" s="663" t="s">
        <v>6344</v>
      </c>
      <c r="E1108" s="663" t="s">
        <v>6345</v>
      </c>
      <c r="F1108" s="663" t="s">
        <v>4029</v>
      </c>
      <c r="G1108" s="664">
        <v>1505</v>
      </c>
    </row>
    <row r="1109" spans="1:7" ht="15.75">
      <c r="A1109" s="608"/>
      <c r="B1109" s="638" t="s">
        <v>4029</v>
      </c>
      <c r="C1109" s="620" t="s">
        <v>4029</v>
      </c>
      <c r="D1109" s="663" t="s">
        <v>4029</v>
      </c>
      <c r="E1109" s="663" t="s">
        <v>4029</v>
      </c>
      <c r="F1109" s="663" t="s">
        <v>4029</v>
      </c>
      <c r="G1109" s="664"/>
    </row>
    <row r="1110" spans="1:7" ht="63">
      <c r="A1110" s="608"/>
      <c r="B1110" s="638" t="s">
        <v>6346</v>
      </c>
      <c r="C1110" s="620" t="s">
        <v>6168</v>
      </c>
      <c r="D1110" s="663" t="s">
        <v>6347</v>
      </c>
      <c r="E1110" s="663" t="s">
        <v>6348</v>
      </c>
      <c r="F1110" s="663" t="s">
        <v>4029</v>
      </c>
      <c r="G1110" s="664">
        <v>203941</v>
      </c>
    </row>
    <row r="1111" spans="1:7" ht="63">
      <c r="A1111" s="608"/>
      <c r="B1111" s="638" t="s">
        <v>6346</v>
      </c>
      <c r="C1111" s="620" t="s">
        <v>6168</v>
      </c>
      <c r="D1111" s="663" t="s">
        <v>6349</v>
      </c>
      <c r="E1111" s="663" t="s">
        <v>6350</v>
      </c>
      <c r="F1111" s="663" t="s">
        <v>4029</v>
      </c>
      <c r="G1111" s="664">
        <v>339902</v>
      </c>
    </row>
    <row r="1112" spans="1:7" ht="63">
      <c r="A1112" s="608"/>
      <c r="B1112" s="638" t="s">
        <v>6346</v>
      </c>
      <c r="C1112" s="620" t="s">
        <v>6168</v>
      </c>
      <c r="D1112" s="663" t="s">
        <v>6351</v>
      </c>
      <c r="E1112" s="663" t="s">
        <v>6352</v>
      </c>
      <c r="F1112" s="663" t="s">
        <v>4029</v>
      </c>
      <c r="G1112" s="664">
        <v>67980</v>
      </c>
    </row>
    <row r="1113" spans="1:7" ht="15.75">
      <c r="A1113" s="608"/>
      <c r="B1113" s="638" t="s">
        <v>4029</v>
      </c>
      <c r="C1113" s="620" t="s">
        <v>4029</v>
      </c>
      <c r="D1113" s="663" t="s">
        <v>4029</v>
      </c>
      <c r="E1113" s="663" t="s">
        <v>4029</v>
      </c>
      <c r="F1113" s="663" t="s">
        <v>4029</v>
      </c>
      <c r="G1113" s="664"/>
    </row>
    <row r="1114" spans="1:7" ht="63">
      <c r="A1114" s="608"/>
      <c r="B1114" s="638" t="s">
        <v>6346</v>
      </c>
      <c r="C1114" s="620" t="s">
        <v>6353</v>
      </c>
      <c r="D1114" s="663" t="s">
        <v>6354</v>
      </c>
      <c r="E1114" s="663" t="s">
        <v>6355</v>
      </c>
      <c r="F1114" s="663" t="s">
        <v>4029</v>
      </c>
      <c r="G1114" s="664">
        <v>210125</v>
      </c>
    </row>
    <row r="1115" spans="1:7" ht="63">
      <c r="A1115" s="608"/>
      <c r="B1115" s="638" t="s">
        <v>6346</v>
      </c>
      <c r="C1115" s="620" t="s">
        <v>6353</v>
      </c>
      <c r="D1115" s="663" t="s">
        <v>6356</v>
      </c>
      <c r="E1115" s="663" t="s">
        <v>6357</v>
      </c>
      <c r="F1115" s="663" t="s">
        <v>4029</v>
      </c>
      <c r="G1115" s="664">
        <v>350209</v>
      </c>
    </row>
    <row r="1116" spans="1:7" ht="63">
      <c r="A1116" s="608"/>
      <c r="B1116" s="638" t="s">
        <v>6346</v>
      </c>
      <c r="C1116" s="620" t="s">
        <v>6353</v>
      </c>
      <c r="D1116" s="663" t="s">
        <v>6358</v>
      </c>
      <c r="E1116" s="663" t="s">
        <v>6359</v>
      </c>
      <c r="F1116" s="663" t="s">
        <v>4029</v>
      </c>
      <c r="G1116" s="664">
        <v>70042</v>
      </c>
    </row>
    <row r="1117" spans="1:7" ht="15.75">
      <c r="A1117" s="608"/>
      <c r="B1117" s="638" t="s">
        <v>4029</v>
      </c>
      <c r="C1117" s="620" t="s">
        <v>4029</v>
      </c>
      <c r="D1117" s="663" t="s">
        <v>4029</v>
      </c>
      <c r="E1117" s="663" t="s">
        <v>4029</v>
      </c>
      <c r="F1117" s="663" t="s">
        <v>4029</v>
      </c>
      <c r="G1117" s="664"/>
    </row>
    <row r="1118" spans="1:7" ht="63">
      <c r="A1118" s="608"/>
      <c r="B1118" s="638" t="s">
        <v>6346</v>
      </c>
      <c r="C1118" s="620" t="s">
        <v>6360</v>
      </c>
      <c r="D1118" s="663" t="s">
        <v>6361</v>
      </c>
      <c r="E1118" s="663" t="s">
        <v>6362</v>
      </c>
      <c r="F1118" s="663" t="s">
        <v>4029</v>
      </c>
      <c r="G1118" s="664">
        <v>217855</v>
      </c>
    </row>
    <row r="1119" spans="1:7" ht="63">
      <c r="A1119" s="608"/>
      <c r="B1119" s="638" t="s">
        <v>6346</v>
      </c>
      <c r="C1119" s="620" t="s">
        <v>6360</v>
      </c>
      <c r="D1119" s="663" t="s">
        <v>6363</v>
      </c>
      <c r="E1119" s="663" t="s">
        <v>6364</v>
      </c>
      <c r="F1119" s="663" t="s">
        <v>4029</v>
      </c>
      <c r="G1119" s="664">
        <v>363092</v>
      </c>
    </row>
    <row r="1120" spans="1:7" ht="63">
      <c r="A1120" s="608"/>
      <c r="B1120" s="638" t="s">
        <v>6346</v>
      </c>
      <c r="C1120" s="620" t="s">
        <v>6360</v>
      </c>
      <c r="D1120" s="663" t="s">
        <v>6365</v>
      </c>
      <c r="E1120" s="663" t="s">
        <v>6366</v>
      </c>
      <c r="F1120" s="663" t="s">
        <v>4029</v>
      </c>
      <c r="G1120" s="664">
        <v>72618</v>
      </c>
    </row>
    <row r="1121" spans="1:7" ht="15.75">
      <c r="A1121" s="608"/>
      <c r="B1121" s="638" t="s">
        <v>4029</v>
      </c>
      <c r="C1121" s="620" t="s">
        <v>4029</v>
      </c>
      <c r="D1121" s="663" t="s">
        <v>4029</v>
      </c>
      <c r="E1121" s="663" t="s">
        <v>4029</v>
      </c>
      <c r="F1121" s="663" t="s">
        <v>4029</v>
      </c>
      <c r="G1121" s="664"/>
    </row>
    <row r="1122" spans="1:7" ht="63">
      <c r="A1122" s="608"/>
      <c r="B1122" s="638" t="s">
        <v>6346</v>
      </c>
      <c r="C1122" s="620" t="s">
        <v>6367</v>
      </c>
      <c r="D1122" s="663" t="s">
        <v>6368</v>
      </c>
      <c r="E1122" s="663" t="s">
        <v>6369</v>
      </c>
      <c r="F1122" s="663" t="s">
        <v>4029</v>
      </c>
      <c r="G1122" s="664">
        <v>225585</v>
      </c>
    </row>
    <row r="1123" spans="1:7" ht="63">
      <c r="A1123" s="608"/>
      <c r="B1123" s="638" t="s">
        <v>6346</v>
      </c>
      <c r="C1123" s="620" t="s">
        <v>6367</v>
      </c>
      <c r="D1123" s="663" t="s">
        <v>6370</v>
      </c>
      <c r="E1123" s="663" t="s">
        <v>6369</v>
      </c>
      <c r="F1123" s="663" t="s">
        <v>4029</v>
      </c>
      <c r="G1123" s="664">
        <v>375976</v>
      </c>
    </row>
    <row r="1124" spans="1:7" ht="63">
      <c r="A1124" s="608"/>
      <c r="B1124" s="638" t="s">
        <v>6346</v>
      </c>
      <c r="C1124" s="620" t="s">
        <v>6367</v>
      </c>
      <c r="D1124" s="663" t="s">
        <v>6371</v>
      </c>
      <c r="E1124" s="663" t="s">
        <v>6372</v>
      </c>
      <c r="F1124" s="663" t="s">
        <v>4029</v>
      </c>
      <c r="G1124" s="664">
        <v>75195</v>
      </c>
    </row>
    <row r="1125" spans="1:7" ht="15.75">
      <c r="A1125" s="608"/>
      <c r="B1125" s="638" t="s">
        <v>4029</v>
      </c>
      <c r="C1125" s="620" t="s">
        <v>4029</v>
      </c>
      <c r="D1125" s="663" t="s">
        <v>4029</v>
      </c>
      <c r="E1125" s="663" t="s">
        <v>4029</v>
      </c>
      <c r="F1125" s="663" t="s">
        <v>4029</v>
      </c>
      <c r="G1125" s="664"/>
    </row>
    <row r="1126" spans="1:7" ht="63">
      <c r="A1126" s="608"/>
      <c r="B1126" s="638" t="s">
        <v>6346</v>
      </c>
      <c r="C1126" s="620" t="s">
        <v>6332</v>
      </c>
      <c r="D1126" s="663" t="s">
        <v>6373</v>
      </c>
      <c r="E1126" s="663" t="s">
        <v>6374</v>
      </c>
      <c r="F1126" s="663" t="s">
        <v>4029</v>
      </c>
      <c r="G1126" s="664">
        <v>1451</v>
      </c>
    </row>
    <row r="1127" spans="1:7" ht="63">
      <c r="A1127" s="608"/>
      <c r="B1127" s="638" t="s">
        <v>6346</v>
      </c>
      <c r="C1127" s="620" t="s">
        <v>6332</v>
      </c>
      <c r="D1127" s="663" t="s">
        <v>6375</v>
      </c>
      <c r="E1127" s="663" t="s">
        <v>6376</v>
      </c>
      <c r="F1127" s="663" t="s">
        <v>4029</v>
      </c>
      <c r="G1127" s="664">
        <v>2419</v>
      </c>
    </row>
    <row r="1128" spans="1:7" ht="63">
      <c r="A1128" s="608"/>
      <c r="B1128" s="638" t="s">
        <v>6346</v>
      </c>
      <c r="C1128" s="620" t="s">
        <v>6332</v>
      </c>
      <c r="D1128" s="663" t="s">
        <v>6377</v>
      </c>
      <c r="E1128" s="663" t="s">
        <v>6378</v>
      </c>
      <c r="F1128" s="663" t="s">
        <v>4029</v>
      </c>
      <c r="G1128" s="664">
        <v>484</v>
      </c>
    </row>
    <row r="1129" spans="1:7" ht="15.75">
      <c r="A1129" s="608"/>
      <c r="B1129" s="638" t="s">
        <v>4029</v>
      </c>
      <c r="C1129" s="620" t="s">
        <v>4029</v>
      </c>
      <c r="D1129" s="663" t="s">
        <v>4029</v>
      </c>
      <c r="E1129" s="663" t="s">
        <v>4029</v>
      </c>
      <c r="F1129" s="663" t="s">
        <v>4029</v>
      </c>
      <c r="G1129" s="664"/>
    </row>
    <row r="1130" spans="1:7" ht="47.25">
      <c r="A1130" s="608"/>
      <c r="B1130" s="638" t="s">
        <v>6346</v>
      </c>
      <c r="C1130" s="620" t="s">
        <v>6332</v>
      </c>
      <c r="D1130" s="663" t="s">
        <v>6379</v>
      </c>
      <c r="E1130" s="663" t="s">
        <v>6380</v>
      </c>
      <c r="F1130" s="663" t="s">
        <v>4029</v>
      </c>
      <c r="G1130" s="664">
        <v>726</v>
      </c>
    </row>
    <row r="1131" spans="1:7" ht="47.25">
      <c r="A1131" s="608"/>
      <c r="B1131" s="638" t="s">
        <v>6346</v>
      </c>
      <c r="C1131" s="620" t="s">
        <v>6332</v>
      </c>
      <c r="D1131" s="663" t="s">
        <v>6381</v>
      </c>
      <c r="E1131" s="663" t="s">
        <v>6382</v>
      </c>
      <c r="F1131" s="663" t="s">
        <v>4029</v>
      </c>
      <c r="G1131" s="664">
        <v>1209</v>
      </c>
    </row>
    <row r="1132" spans="1:7" ht="63">
      <c r="A1132" s="608"/>
      <c r="B1132" s="638" t="s">
        <v>6346</v>
      </c>
      <c r="C1132" s="620" t="s">
        <v>6332</v>
      </c>
      <c r="D1132" s="663" t="s">
        <v>6383</v>
      </c>
      <c r="E1132" s="663" t="s">
        <v>6384</v>
      </c>
      <c r="F1132" s="663" t="s">
        <v>4029</v>
      </c>
      <c r="G1132" s="664">
        <v>242</v>
      </c>
    </row>
    <row r="1133" spans="1:7" ht="15.75">
      <c r="A1133" s="608"/>
      <c r="B1133" s="638" t="s">
        <v>4029</v>
      </c>
      <c r="C1133" s="620" t="s">
        <v>4029</v>
      </c>
      <c r="D1133" s="663" t="s">
        <v>4029</v>
      </c>
      <c r="E1133" s="663" t="s">
        <v>4029</v>
      </c>
      <c r="F1133" s="663" t="s">
        <v>4029</v>
      </c>
      <c r="G1133" s="664"/>
    </row>
    <row r="1134" spans="1:7" ht="47.25">
      <c r="A1134" s="608"/>
      <c r="B1134" s="638" t="s">
        <v>6346</v>
      </c>
      <c r="C1134" s="620" t="s">
        <v>6339</v>
      </c>
      <c r="D1134" s="663" t="s">
        <v>6385</v>
      </c>
      <c r="E1134" s="663" t="s">
        <v>6380</v>
      </c>
      <c r="F1134" s="663" t="s">
        <v>4029</v>
      </c>
      <c r="G1134" s="664">
        <v>11610</v>
      </c>
    </row>
    <row r="1135" spans="1:7" ht="63">
      <c r="A1135" s="608"/>
      <c r="B1135" s="638" t="s">
        <v>6346</v>
      </c>
      <c r="C1135" s="620" t="s">
        <v>6339</v>
      </c>
      <c r="D1135" s="663" t="s">
        <v>6386</v>
      </c>
      <c r="E1135" s="663" t="s">
        <v>6387</v>
      </c>
      <c r="F1135" s="663" t="s">
        <v>4029</v>
      </c>
      <c r="G1135" s="664">
        <v>19349</v>
      </c>
    </row>
    <row r="1136" spans="1:7" ht="63">
      <c r="A1136" s="608"/>
      <c r="B1136" s="638" t="s">
        <v>6346</v>
      </c>
      <c r="C1136" s="620" t="s">
        <v>6339</v>
      </c>
      <c r="D1136" s="663" t="s">
        <v>6388</v>
      </c>
      <c r="E1136" s="663" t="s">
        <v>6389</v>
      </c>
      <c r="F1136" s="663" t="s">
        <v>4029</v>
      </c>
      <c r="G1136" s="664">
        <v>3870</v>
      </c>
    </row>
    <row r="1137" spans="1:7" ht="15.75">
      <c r="A1137" s="608"/>
      <c r="B1137" s="638" t="s">
        <v>4029</v>
      </c>
      <c r="C1137" s="620" t="s">
        <v>4029</v>
      </c>
      <c r="D1137" s="663" t="s">
        <v>4029</v>
      </c>
      <c r="E1137" s="663" t="s">
        <v>4029</v>
      </c>
      <c r="F1137" s="663" t="s">
        <v>4029</v>
      </c>
      <c r="G1137" s="664"/>
    </row>
    <row r="1138" spans="1:7" ht="63">
      <c r="A1138" s="608"/>
      <c r="B1138" s="638" t="s">
        <v>6390</v>
      </c>
      <c r="C1138" s="620" t="s">
        <v>6391</v>
      </c>
      <c r="D1138" s="663" t="s">
        <v>6392</v>
      </c>
      <c r="E1138" s="663" t="s">
        <v>6393</v>
      </c>
      <c r="F1138" s="663" t="s">
        <v>4029</v>
      </c>
      <c r="G1138" s="664">
        <v>120010</v>
      </c>
    </row>
    <row r="1139" spans="1:7" ht="63">
      <c r="A1139" s="608"/>
      <c r="B1139" s="638" t="s">
        <v>6390</v>
      </c>
      <c r="C1139" s="620" t="s">
        <v>6391</v>
      </c>
      <c r="D1139" s="663" t="s">
        <v>6394</v>
      </c>
      <c r="E1139" s="663" t="s">
        <v>6395</v>
      </c>
      <c r="F1139" s="663" t="s">
        <v>4029</v>
      </c>
      <c r="G1139" s="664">
        <v>200017</v>
      </c>
    </row>
    <row r="1140" spans="1:7" ht="63">
      <c r="A1140" s="608"/>
      <c r="B1140" s="638" t="s">
        <v>6390</v>
      </c>
      <c r="C1140" s="620" t="s">
        <v>6391</v>
      </c>
      <c r="D1140" s="663" t="s">
        <v>6396</v>
      </c>
      <c r="E1140" s="663" t="s">
        <v>6397</v>
      </c>
      <c r="F1140" s="663" t="s">
        <v>4029</v>
      </c>
      <c r="G1140" s="664">
        <v>40003</v>
      </c>
    </row>
    <row r="1141" spans="1:7" ht="15.75">
      <c r="A1141" s="608"/>
      <c r="B1141" s="638" t="s">
        <v>4029</v>
      </c>
      <c r="C1141" s="620" t="s">
        <v>4029</v>
      </c>
      <c r="D1141" s="663" t="s">
        <v>4029</v>
      </c>
      <c r="E1141" s="663" t="s">
        <v>4029</v>
      </c>
      <c r="F1141" s="663" t="s">
        <v>4029</v>
      </c>
      <c r="G1141" s="664"/>
    </row>
    <row r="1142" spans="1:7" ht="63">
      <c r="A1142" s="608"/>
      <c r="B1142" s="638" t="s">
        <v>6390</v>
      </c>
      <c r="C1142" s="620" t="s">
        <v>6353</v>
      </c>
      <c r="D1142" s="663" t="s">
        <v>6398</v>
      </c>
      <c r="E1142" s="663" t="s">
        <v>6399</v>
      </c>
      <c r="F1142" s="663" t="s">
        <v>4029</v>
      </c>
      <c r="G1142" s="664">
        <v>126194</v>
      </c>
    </row>
    <row r="1143" spans="1:7" ht="63">
      <c r="A1143" s="608"/>
      <c r="B1143" s="638" t="s">
        <v>6390</v>
      </c>
      <c r="C1143" s="620" t="s">
        <v>6353</v>
      </c>
      <c r="D1143" s="663" t="s">
        <v>6400</v>
      </c>
      <c r="E1143" s="663" t="s">
        <v>6401</v>
      </c>
      <c r="F1143" s="663" t="s">
        <v>4029</v>
      </c>
      <c r="G1143" s="664">
        <v>210323</v>
      </c>
    </row>
    <row r="1144" spans="1:7" ht="63">
      <c r="A1144" s="608"/>
      <c r="B1144" s="638" t="s">
        <v>6390</v>
      </c>
      <c r="C1144" s="620" t="s">
        <v>6353</v>
      </c>
      <c r="D1144" s="663" t="s">
        <v>6402</v>
      </c>
      <c r="E1144" s="663" t="s">
        <v>6403</v>
      </c>
      <c r="F1144" s="663" t="s">
        <v>4029</v>
      </c>
      <c r="G1144" s="664">
        <v>42065</v>
      </c>
    </row>
    <row r="1145" spans="1:7" ht="15.75">
      <c r="A1145" s="608"/>
      <c r="B1145" s="638" t="s">
        <v>4029</v>
      </c>
      <c r="C1145" s="620" t="s">
        <v>4029</v>
      </c>
      <c r="D1145" s="663" t="s">
        <v>4029</v>
      </c>
      <c r="E1145" s="663" t="s">
        <v>4029</v>
      </c>
      <c r="F1145" s="663" t="s">
        <v>4029</v>
      </c>
      <c r="G1145" s="664"/>
    </row>
    <row r="1146" spans="1:7" ht="63">
      <c r="A1146" s="608"/>
      <c r="B1146" s="638" t="s">
        <v>6390</v>
      </c>
      <c r="C1146" s="620" t="s">
        <v>6360</v>
      </c>
      <c r="D1146" s="663" t="s">
        <v>6404</v>
      </c>
      <c r="E1146" s="663" t="s">
        <v>6405</v>
      </c>
      <c r="F1146" s="663" t="s">
        <v>4029</v>
      </c>
      <c r="G1146" s="664">
        <v>133924</v>
      </c>
    </row>
    <row r="1147" spans="1:7" ht="63">
      <c r="A1147" s="608"/>
      <c r="B1147" s="638" t="s">
        <v>6390</v>
      </c>
      <c r="C1147" s="620" t="s">
        <v>6360</v>
      </c>
      <c r="D1147" s="663" t="s">
        <v>6406</v>
      </c>
      <c r="E1147" s="663" t="s">
        <v>6407</v>
      </c>
      <c r="F1147" s="663" t="s">
        <v>4029</v>
      </c>
      <c r="G1147" s="664">
        <v>223207</v>
      </c>
    </row>
    <row r="1148" spans="1:7" ht="63">
      <c r="A1148" s="608"/>
      <c r="B1148" s="638" t="s">
        <v>6390</v>
      </c>
      <c r="C1148" s="620" t="s">
        <v>6360</v>
      </c>
      <c r="D1148" s="663" t="s">
        <v>6408</v>
      </c>
      <c r="E1148" s="663" t="s">
        <v>6409</v>
      </c>
      <c r="F1148" s="663" t="s">
        <v>4029</v>
      </c>
      <c r="G1148" s="664">
        <v>44641</v>
      </c>
    </row>
    <row r="1149" spans="1:7" ht="15.75">
      <c r="A1149" s="608"/>
      <c r="B1149" s="638" t="s">
        <v>4029</v>
      </c>
      <c r="C1149" s="620" t="s">
        <v>4029</v>
      </c>
      <c r="D1149" s="663" t="s">
        <v>4029</v>
      </c>
      <c r="E1149" s="663" t="s">
        <v>4029</v>
      </c>
      <c r="F1149" s="663" t="s">
        <v>4029</v>
      </c>
      <c r="G1149" s="664"/>
    </row>
    <row r="1150" spans="1:7" ht="63">
      <c r="A1150" s="608"/>
      <c r="B1150" s="638" t="s">
        <v>6390</v>
      </c>
      <c r="C1150" s="620" t="s">
        <v>6367</v>
      </c>
      <c r="D1150" s="663" t="s">
        <v>6410</v>
      </c>
      <c r="E1150" s="663" t="s">
        <v>6411</v>
      </c>
      <c r="F1150" s="663" t="s">
        <v>4029</v>
      </c>
      <c r="G1150" s="664">
        <v>141654</v>
      </c>
    </row>
    <row r="1151" spans="1:7" ht="63">
      <c r="A1151" s="608"/>
      <c r="B1151" s="638" t="s">
        <v>6390</v>
      </c>
      <c r="C1151" s="620" t="s">
        <v>6367</v>
      </c>
      <c r="D1151" s="663" t="s">
        <v>6412</v>
      </c>
      <c r="E1151" s="663" t="s">
        <v>6413</v>
      </c>
      <c r="F1151" s="663" t="s">
        <v>4029</v>
      </c>
      <c r="G1151" s="664">
        <v>236090</v>
      </c>
    </row>
    <row r="1152" spans="1:7" ht="78.75">
      <c r="A1152" s="608"/>
      <c r="B1152" s="638" t="s">
        <v>6390</v>
      </c>
      <c r="C1152" s="620" t="s">
        <v>6367</v>
      </c>
      <c r="D1152" s="663" t="s">
        <v>6414</v>
      </c>
      <c r="E1152" s="663" t="s">
        <v>6415</v>
      </c>
      <c r="F1152" s="663" t="s">
        <v>4029</v>
      </c>
      <c r="G1152" s="664">
        <v>47218</v>
      </c>
    </row>
    <row r="1153" spans="1:7" ht="15.75">
      <c r="A1153" s="608"/>
      <c r="B1153" s="638" t="s">
        <v>4029</v>
      </c>
      <c r="C1153" s="620" t="s">
        <v>4029</v>
      </c>
      <c r="D1153" s="663" t="s">
        <v>4029</v>
      </c>
      <c r="E1153" s="663" t="s">
        <v>4029</v>
      </c>
      <c r="F1153" s="663" t="s">
        <v>4029</v>
      </c>
      <c r="G1153" s="664"/>
    </row>
    <row r="1154" spans="1:7" ht="63">
      <c r="A1154" s="608"/>
      <c r="B1154" s="638" t="s">
        <v>6390</v>
      </c>
      <c r="C1154" s="620" t="s">
        <v>6332</v>
      </c>
      <c r="D1154" s="663" t="s">
        <v>6416</v>
      </c>
      <c r="E1154" s="663" t="s">
        <v>6417</v>
      </c>
      <c r="F1154" s="663" t="s">
        <v>4029</v>
      </c>
      <c r="G1154" s="664">
        <v>854</v>
      </c>
    </row>
    <row r="1155" spans="1:7" ht="63">
      <c r="A1155" s="608"/>
      <c r="B1155" s="638" t="s">
        <v>6390</v>
      </c>
      <c r="C1155" s="620" t="s">
        <v>6332</v>
      </c>
      <c r="D1155" s="663" t="s">
        <v>6418</v>
      </c>
      <c r="E1155" s="663" t="s">
        <v>6419</v>
      </c>
      <c r="F1155" s="663" t="s">
        <v>4029</v>
      </c>
      <c r="G1155" s="664">
        <v>1423</v>
      </c>
    </row>
    <row r="1156" spans="1:7" ht="63">
      <c r="A1156" s="608"/>
      <c r="B1156" s="638" t="s">
        <v>6390</v>
      </c>
      <c r="C1156" s="620" t="s">
        <v>6332</v>
      </c>
      <c r="D1156" s="663" t="s">
        <v>6420</v>
      </c>
      <c r="E1156" s="663" t="s">
        <v>6421</v>
      </c>
      <c r="F1156" s="663" t="s">
        <v>4029</v>
      </c>
      <c r="G1156" s="664">
        <v>285</v>
      </c>
    </row>
    <row r="1157" spans="1:7" ht="15.75">
      <c r="A1157" s="608"/>
      <c r="B1157" s="638" t="s">
        <v>4029</v>
      </c>
      <c r="C1157" s="620" t="s">
        <v>4029</v>
      </c>
      <c r="D1157" s="663" t="s">
        <v>4029</v>
      </c>
      <c r="E1157" s="663" t="s">
        <v>4029</v>
      </c>
      <c r="F1157" s="663" t="s">
        <v>4029</v>
      </c>
      <c r="G1157" s="664"/>
    </row>
    <row r="1158" spans="1:7" ht="63">
      <c r="A1158" s="608"/>
      <c r="B1158" s="638" t="s">
        <v>6390</v>
      </c>
      <c r="C1158" s="620" t="s">
        <v>6332</v>
      </c>
      <c r="D1158" s="663" t="s">
        <v>6422</v>
      </c>
      <c r="E1158" s="663" t="s">
        <v>6423</v>
      </c>
      <c r="F1158" s="663" t="s">
        <v>4029</v>
      </c>
      <c r="G1158" s="664">
        <v>427</v>
      </c>
    </row>
    <row r="1159" spans="1:7" ht="63">
      <c r="A1159" s="608"/>
      <c r="B1159" s="638" t="s">
        <v>6390</v>
      </c>
      <c r="C1159" s="620" t="s">
        <v>6332</v>
      </c>
      <c r="D1159" s="663" t="s">
        <v>6424</v>
      </c>
      <c r="E1159" s="663" t="s">
        <v>6425</v>
      </c>
      <c r="F1159" s="663" t="s">
        <v>4029</v>
      </c>
      <c r="G1159" s="664">
        <v>712</v>
      </c>
    </row>
    <row r="1160" spans="1:7" ht="78.75">
      <c r="A1160" s="608"/>
      <c r="B1160" s="638" t="s">
        <v>6390</v>
      </c>
      <c r="C1160" s="620" t="s">
        <v>6332</v>
      </c>
      <c r="D1160" s="663" t="s">
        <v>6426</v>
      </c>
      <c r="E1160" s="663" t="s">
        <v>6427</v>
      </c>
      <c r="F1160" s="663" t="s">
        <v>4029</v>
      </c>
      <c r="G1160" s="664">
        <v>142</v>
      </c>
    </row>
    <row r="1161" spans="1:7" ht="15.75">
      <c r="A1161" s="608"/>
      <c r="B1161" s="638" t="s">
        <v>4029</v>
      </c>
      <c r="C1161" s="620" t="s">
        <v>4029</v>
      </c>
      <c r="D1161" s="663" t="s">
        <v>4029</v>
      </c>
      <c r="E1161" s="663" t="s">
        <v>4029</v>
      </c>
      <c r="F1161" s="663" t="s">
        <v>4029</v>
      </c>
      <c r="G1161" s="664"/>
    </row>
    <row r="1162" spans="1:7" ht="63">
      <c r="A1162" s="608"/>
      <c r="B1162" s="638" t="s">
        <v>6390</v>
      </c>
      <c r="C1162" s="620" t="s">
        <v>6339</v>
      </c>
      <c r="D1162" s="663" t="s">
        <v>6428</v>
      </c>
      <c r="E1162" s="663" t="s">
        <v>6429</v>
      </c>
      <c r="F1162" s="663" t="s">
        <v>4029</v>
      </c>
      <c r="G1162" s="664">
        <v>6832</v>
      </c>
    </row>
    <row r="1163" spans="1:7" ht="63">
      <c r="A1163" s="608"/>
      <c r="B1163" s="638" t="s">
        <v>6390</v>
      </c>
      <c r="C1163" s="620" t="s">
        <v>6339</v>
      </c>
      <c r="D1163" s="663" t="s">
        <v>6430</v>
      </c>
      <c r="E1163" s="663" t="s">
        <v>6431</v>
      </c>
      <c r="F1163" s="663" t="s">
        <v>4029</v>
      </c>
      <c r="G1163" s="664">
        <v>11386</v>
      </c>
    </row>
    <row r="1164" spans="1:7" ht="78.75">
      <c r="A1164" s="608"/>
      <c r="B1164" s="638" t="s">
        <v>6390</v>
      </c>
      <c r="C1164" s="620" t="s">
        <v>6339</v>
      </c>
      <c r="D1164" s="663" t="s">
        <v>6432</v>
      </c>
      <c r="E1164" s="663" t="s">
        <v>6433</v>
      </c>
      <c r="F1164" s="663" t="s">
        <v>4029</v>
      </c>
      <c r="G1164" s="664">
        <v>2277</v>
      </c>
    </row>
    <row r="1165" spans="1:7" ht="15.75">
      <c r="A1165" s="608"/>
      <c r="B1165" s="638" t="s">
        <v>4029</v>
      </c>
      <c r="C1165" s="620" t="s">
        <v>4029</v>
      </c>
      <c r="D1165" s="663" t="s">
        <v>4029</v>
      </c>
      <c r="E1165" s="663" t="s">
        <v>4029</v>
      </c>
      <c r="F1165" s="663" t="s">
        <v>4029</v>
      </c>
      <c r="G1165" s="664"/>
    </row>
    <row r="1166" spans="1:7" ht="63">
      <c r="A1166" s="608"/>
      <c r="B1166" s="638" t="s">
        <v>6390</v>
      </c>
      <c r="C1166" s="620" t="s">
        <v>6302</v>
      </c>
      <c r="D1166" s="663" t="s">
        <v>6434</v>
      </c>
      <c r="E1166" s="663" t="s">
        <v>6435</v>
      </c>
      <c r="F1166" s="663" t="s">
        <v>4029</v>
      </c>
      <c r="G1166" s="664">
        <v>1546</v>
      </c>
    </row>
    <row r="1167" spans="1:7" ht="63">
      <c r="A1167" s="608"/>
      <c r="B1167" s="638" t="s">
        <v>6390</v>
      </c>
      <c r="C1167" s="620" t="s">
        <v>6302</v>
      </c>
      <c r="D1167" s="663" t="s">
        <v>6436</v>
      </c>
      <c r="E1167" s="663" t="s">
        <v>6437</v>
      </c>
      <c r="F1167" s="663" t="s">
        <v>4029</v>
      </c>
      <c r="G1167" s="664">
        <v>2577</v>
      </c>
    </row>
    <row r="1168" spans="1:7" ht="15.75">
      <c r="A1168" s="608"/>
      <c r="B1168" s="638" t="s">
        <v>4029</v>
      </c>
      <c r="C1168" s="620" t="s">
        <v>4029</v>
      </c>
      <c r="D1168" s="663" t="s">
        <v>4029</v>
      </c>
      <c r="E1168" s="663" t="s">
        <v>4029</v>
      </c>
      <c r="F1168" s="663" t="s">
        <v>4029</v>
      </c>
      <c r="G1168" s="664"/>
    </row>
    <row r="1169" spans="1:7" ht="47.25">
      <c r="A1169" s="608"/>
      <c r="B1169" s="638" t="s">
        <v>6346</v>
      </c>
      <c r="C1169" s="620" t="s">
        <v>6302</v>
      </c>
      <c r="D1169" s="663" t="s">
        <v>6438</v>
      </c>
      <c r="E1169" s="663" t="s">
        <v>6439</v>
      </c>
      <c r="F1169" s="663" t="s">
        <v>4029</v>
      </c>
      <c r="G1169" s="664">
        <v>1546</v>
      </c>
    </row>
    <row r="1170" spans="1:7" ht="47.25">
      <c r="A1170" s="608"/>
      <c r="B1170" s="638" t="s">
        <v>6346</v>
      </c>
      <c r="C1170" s="620" t="s">
        <v>6302</v>
      </c>
      <c r="D1170" s="663" t="s">
        <v>6440</v>
      </c>
      <c r="E1170" s="663" t="s">
        <v>6441</v>
      </c>
      <c r="F1170" s="663" t="s">
        <v>4029</v>
      </c>
      <c r="G1170" s="664">
        <v>2577</v>
      </c>
    </row>
    <row r="1171" spans="1:7" ht="15.75">
      <c r="A1171" s="608"/>
      <c r="B1171" s="638" t="s">
        <v>4029</v>
      </c>
      <c r="C1171" s="620" t="s">
        <v>4029</v>
      </c>
      <c r="D1171" s="663" t="s">
        <v>4029</v>
      </c>
      <c r="E1171" s="663" t="s">
        <v>4029</v>
      </c>
      <c r="F1171" s="663" t="s">
        <v>4029</v>
      </c>
      <c r="G1171" s="664"/>
    </row>
    <row r="1172" spans="1:7" ht="15.75">
      <c r="A1172" s="608"/>
      <c r="B1172" s="638" t="s">
        <v>4029</v>
      </c>
      <c r="C1172" s="620" t="s">
        <v>4029</v>
      </c>
      <c r="D1172" s="663" t="s">
        <v>4029</v>
      </c>
      <c r="E1172" s="663" t="s">
        <v>4029</v>
      </c>
      <c r="F1172" s="663" t="s">
        <v>4029</v>
      </c>
      <c r="G1172" s="664"/>
    </row>
    <row r="1173" spans="1:7" ht="31.5">
      <c r="A1173" s="608"/>
      <c r="B1173" s="638" t="s">
        <v>6442</v>
      </c>
      <c r="C1173" s="620" t="s">
        <v>6443</v>
      </c>
      <c r="D1173" s="663" t="s">
        <v>6444</v>
      </c>
      <c r="E1173" s="663" t="s">
        <v>6445</v>
      </c>
      <c r="F1173" s="663" t="s">
        <v>4029</v>
      </c>
      <c r="G1173" s="664">
        <v>2750</v>
      </c>
    </row>
    <row r="1174" spans="1:7" ht="31.5">
      <c r="A1174" s="608"/>
      <c r="B1174" s="638" t="s">
        <v>6442</v>
      </c>
      <c r="C1174" s="620" t="s">
        <v>6446</v>
      </c>
      <c r="D1174" s="663" t="s">
        <v>6447</v>
      </c>
      <c r="E1174" s="663" t="s">
        <v>6448</v>
      </c>
      <c r="F1174" s="663" t="s">
        <v>4029</v>
      </c>
      <c r="G1174" s="664">
        <v>1350</v>
      </c>
    </row>
    <row r="1175" spans="1:7" ht="15.75">
      <c r="A1175" s="608"/>
      <c r="B1175" s="638" t="s">
        <v>4029</v>
      </c>
      <c r="C1175" s="620" t="s">
        <v>4029</v>
      </c>
      <c r="D1175" s="663" t="s">
        <v>4029</v>
      </c>
      <c r="E1175" s="663" t="s">
        <v>4029</v>
      </c>
      <c r="F1175" s="663" t="s">
        <v>4029</v>
      </c>
      <c r="G1175" s="664" t="s">
        <v>4029</v>
      </c>
    </row>
    <row r="1176" spans="1:7" ht="31.5">
      <c r="A1176" s="608"/>
      <c r="B1176" s="638" t="s">
        <v>6442</v>
      </c>
      <c r="C1176" s="620" t="s">
        <v>6449</v>
      </c>
      <c r="D1176" s="663" t="s">
        <v>6450</v>
      </c>
      <c r="E1176" s="663" t="s">
        <v>6451</v>
      </c>
      <c r="F1176" s="663" t="s">
        <v>4029</v>
      </c>
      <c r="G1176" s="664">
        <v>20700</v>
      </c>
    </row>
    <row r="1177" spans="1:7" ht="15.75">
      <c r="A1177" s="608"/>
      <c r="B1177" s="638" t="s">
        <v>4029</v>
      </c>
      <c r="C1177" s="620" t="s">
        <v>4029</v>
      </c>
      <c r="D1177" s="663" t="s">
        <v>4029</v>
      </c>
      <c r="E1177" s="663" t="s">
        <v>4029</v>
      </c>
      <c r="F1177" s="663" t="s">
        <v>4029</v>
      </c>
      <c r="G1177" s="664" t="s">
        <v>4029</v>
      </c>
    </row>
    <row r="1178" spans="1:7" ht="15.75">
      <c r="A1178" s="608"/>
      <c r="B1178" s="640" t="s">
        <v>6452</v>
      </c>
      <c r="C1178" s="624" t="s">
        <v>4029</v>
      </c>
      <c r="D1178" s="680" t="s">
        <v>4029</v>
      </c>
      <c r="E1178" s="680" t="s">
        <v>4029</v>
      </c>
      <c r="F1178" s="680" t="s">
        <v>4029</v>
      </c>
      <c r="G1178" s="720"/>
    </row>
    <row r="1179" spans="1:7" ht="15.75">
      <c r="A1179" s="608"/>
      <c r="B1179" s="638" t="s">
        <v>4029</v>
      </c>
      <c r="C1179" s="620" t="s">
        <v>4029</v>
      </c>
      <c r="D1179" s="663" t="s">
        <v>4029</v>
      </c>
      <c r="E1179" s="663" t="s">
        <v>4029</v>
      </c>
      <c r="F1179" s="663" t="s">
        <v>4029</v>
      </c>
      <c r="G1179" s="664"/>
    </row>
    <row r="1180" spans="1:7" ht="47.25">
      <c r="A1180" s="608"/>
      <c r="B1180" s="638" t="s">
        <v>6453</v>
      </c>
      <c r="C1180" s="620" t="s">
        <v>4730</v>
      </c>
      <c r="D1180" s="663" t="s">
        <v>6454</v>
      </c>
      <c r="E1180" s="663" t="s">
        <v>6455</v>
      </c>
      <c r="F1180" s="663" t="s">
        <v>4029</v>
      </c>
      <c r="G1180" s="664">
        <v>122419</v>
      </c>
    </row>
    <row r="1181" spans="1:7" ht="47.25">
      <c r="A1181" s="608"/>
      <c r="B1181" s="638" t="s">
        <v>6453</v>
      </c>
      <c r="C1181" s="620" t="s">
        <v>4730</v>
      </c>
      <c r="D1181" s="663" t="s">
        <v>6456</v>
      </c>
      <c r="E1181" s="663" t="s">
        <v>6457</v>
      </c>
      <c r="F1181" s="663" t="s">
        <v>4029</v>
      </c>
      <c r="G1181" s="664">
        <v>92102</v>
      </c>
    </row>
    <row r="1182" spans="1:7" ht="47.25">
      <c r="A1182" s="608"/>
      <c r="B1182" s="638" t="s">
        <v>6453</v>
      </c>
      <c r="C1182" s="620" t="s">
        <v>6228</v>
      </c>
      <c r="D1182" s="663" t="s">
        <v>6458</v>
      </c>
      <c r="E1182" s="663" t="s">
        <v>6459</v>
      </c>
      <c r="F1182" s="663" t="s">
        <v>4029</v>
      </c>
      <c r="G1182" s="664">
        <v>122419</v>
      </c>
    </row>
    <row r="1183" spans="1:7" ht="47.25">
      <c r="A1183" s="608"/>
      <c r="B1183" s="638" t="s">
        <v>6453</v>
      </c>
      <c r="C1183" s="620" t="s">
        <v>6233</v>
      </c>
      <c r="D1183" s="663" t="s">
        <v>6460</v>
      </c>
      <c r="E1183" s="663" t="s">
        <v>6461</v>
      </c>
      <c r="F1183" s="663" t="s">
        <v>4029</v>
      </c>
      <c r="G1183" s="664">
        <v>122419</v>
      </c>
    </row>
    <row r="1184" spans="1:7" ht="47.25">
      <c r="A1184" s="608"/>
      <c r="B1184" s="638" t="s">
        <v>6453</v>
      </c>
      <c r="C1184" s="620" t="s">
        <v>4769</v>
      </c>
      <c r="D1184" s="663" t="s">
        <v>6462</v>
      </c>
      <c r="E1184" s="663" t="s">
        <v>6463</v>
      </c>
      <c r="F1184" s="663" t="s">
        <v>4029</v>
      </c>
      <c r="G1184" s="664">
        <v>122419</v>
      </c>
    </row>
    <row r="1185" spans="1:7" ht="47.25">
      <c r="A1185" s="608"/>
      <c r="B1185" s="638" t="s">
        <v>6453</v>
      </c>
      <c r="C1185" s="620" t="s">
        <v>6238</v>
      </c>
      <c r="D1185" s="663" t="s">
        <v>6464</v>
      </c>
      <c r="E1185" s="663" t="s">
        <v>6465</v>
      </c>
      <c r="F1185" s="663" t="s">
        <v>4029</v>
      </c>
      <c r="G1185" s="664">
        <v>122419</v>
      </c>
    </row>
    <row r="1186" spans="1:7" ht="47.25">
      <c r="A1186" s="608"/>
      <c r="B1186" s="638" t="s">
        <v>6453</v>
      </c>
      <c r="C1186" s="620" t="s">
        <v>4844</v>
      </c>
      <c r="D1186" s="663" t="s">
        <v>6466</v>
      </c>
      <c r="E1186" s="663" t="s">
        <v>6467</v>
      </c>
      <c r="F1186" s="663" t="s">
        <v>4029</v>
      </c>
      <c r="G1186" s="664">
        <v>122419</v>
      </c>
    </row>
    <row r="1187" spans="1:7" ht="15.75">
      <c r="A1187" s="608"/>
      <c r="B1187" s="638" t="s">
        <v>4029</v>
      </c>
      <c r="C1187" s="620" t="s">
        <v>4029</v>
      </c>
      <c r="D1187" s="663" t="s">
        <v>4029</v>
      </c>
      <c r="E1187" s="663" t="s">
        <v>4029</v>
      </c>
      <c r="F1187" s="663" t="s">
        <v>4029</v>
      </c>
      <c r="G1187" s="664"/>
    </row>
    <row r="1188" spans="1:7" ht="47.25">
      <c r="A1188" s="608"/>
      <c r="B1188" s="638" t="s">
        <v>6453</v>
      </c>
      <c r="C1188" s="620" t="s">
        <v>5846</v>
      </c>
      <c r="D1188" s="663" t="s">
        <v>6468</v>
      </c>
      <c r="E1188" s="663" t="s">
        <v>6469</v>
      </c>
      <c r="F1188" s="663" t="s">
        <v>4029</v>
      </c>
      <c r="G1188" s="664">
        <v>122264</v>
      </c>
    </row>
    <row r="1189" spans="1:7" ht="47.25">
      <c r="A1189" s="608"/>
      <c r="B1189" s="638" t="s">
        <v>6453</v>
      </c>
      <c r="C1189" s="620" t="s">
        <v>5846</v>
      </c>
      <c r="D1189" s="663" t="s">
        <v>6470</v>
      </c>
      <c r="E1189" s="663" t="s">
        <v>6471</v>
      </c>
      <c r="F1189" s="663" t="s">
        <v>4029</v>
      </c>
      <c r="G1189" s="664">
        <v>146264</v>
      </c>
    </row>
    <row r="1190" spans="1:7" ht="15.75">
      <c r="A1190" s="608"/>
      <c r="B1190" s="638" t="s">
        <v>4029</v>
      </c>
      <c r="C1190" s="620" t="s">
        <v>4029</v>
      </c>
      <c r="D1190" s="663" t="s">
        <v>4029</v>
      </c>
      <c r="E1190" s="663" t="s">
        <v>4029</v>
      </c>
      <c r="F1190" s="663" t="s">
        <v>4029</v>
      </c>
      <c r="G1190" s="664"/>
    </row>
    <row r="1191" spans="1:7" ht="47.25">
      <c r="A1191" s="608"/>
      <c r="B1191" s="638" t="s">
        <v>6453</v>
      </c>
      <c r="C1191" s="620" t="s">
        <v>5872</v>
      </c>
      <c r="D1191" s="663" t="s">
        <v>6472</v>
      </c>
      <c r="E1191" s="663" t="s">
        <v>6473</v>
      </c>
      <c r="F1191" s="663" t="s">
        <v>4029</v>
      </c>
      <c r="G1191" s="664">
        <v>122264</v>
      </c>
    </row>
    <row r="1192" spans="1:7" ht="47.25">
      <c r="A1192" s="608"/>
      <c r="B1192" s="638" t="s">
        <v>6453</v>
      </c>
      <c r="C1192" s="620" t="s">
        <v>5872</v>
      </c>
      <c r="D1192" s="663" t="s">
        <v>6474</v>
      </c>
      <c r="E1192" s="663" t="s">
        <v>6475</v>
      </c>
      <c r="F1192" s="663" t="s">
        <v>4029</v>
      </c>
      <c r="G1192" s="664">
        <v>146264</v>
      </c>
    </row>
    <row r="1193" spans="1:7" ht="15.75">
      <c r="A1193" s="608"/>
      <c r="B1193" s="638" t="s">
        <v>4029</v>
      </c>
      <c r="C1193" s="620" t="s">
        <v>4029</v>
      </c>
      <c r="D1193" s="663" t="s">
        <v>4029</v>
      </c>
      <c r="E1193" s="663" t="s">
        <v>4029</v>
      </c>
      <c r="F1193" s="663" t="s">
        <v>4029</v>
      </c>
      <c r="G1193" s="664"/>
    </row>
    <row r="1194" spans="1:7" ht="47.25">
      <c r="A1194" s="608"/>
      <c r="B1194" s="638" t="s">
        <v>6476</v>
      </c>
      <c r="C1194" s="620" t="s">
        <v>4730</v>
      </c>
      <c r="D1194" s="663" t="s">
        <v>6477</v>
      </c>
      <c r="E1194" s="663" t="s">
        <v>6478</v>
      </c>
      <c r="F1194" s="663" t="s">
        <v>4029</v>
      </c>
      <c r="G1194" s="664">
        <v>141916</v>
      </c>
    </row>
    <row r="1195" spans="1:7" ht="47.25">
      <c r="A1195" s="608"/>
      <c r="B1195" s="638" t="s">
        <v>6476</v>
      </c>
      <c r="C1195" s="620" t="s">
        <v>6228</v>
      </c>
      <c r="D1195" s="663" t="s">
        <v>6479</v>
      </c>
      <c r="E1195" s="663" t="s">
        <v>6480</v>
      </c>
      <c r="F1195" s="663" t="s">
        <v>4029</v>
      </c>
      <c r="G1195" s="664">
        <v>141916</v>
      </c>
    </row>
    <row r="1196" spans="1:7" ht="47.25">
      <c r="A1196" s="608"/>
      <c r="B1196" s="638" t="s">
        <v>6476</v>
      </c>
      <c r="C1196" s="620" t="s">
        <v>6233</v>
      </c>
      <c r="D1196" s="663" t="s">
        <v>6481</v>
      </c>
      <c r="E1196" s="663" t="s">
        <v>6482</v>
      </c>
      <c r="F1196" s="663" t="s">
        <v>4029</v>
      </c>
      <c r="G1196" s="664">
        <v>141916</v>
      </c>
    </row>
    <row r="1197" spans="1:7" ht="47.25">
      <c r="A1197" s="608"/>
      <c r="B1197" s="638" t="s">
        <v>6476</v>
      </c>
      <c r="C1197" s="620" t="s">
        <v>4769</v>
      </c>
      <c r="D1197" s="663" t="s">
        <v>6483</v>
      </c>
      <c r="E1197" s="663" t="s">
        <v>6484</v>
      </c>
      <c r="F1197" s="663" t="s">
        <v>4029</v>
      </c>
      <c r="G1197" s="664">
        <v>141916</v>
      </c>
    </row>
    <row r="1198" spans="1:7" ht="47.25">
      <c r="A1198" s="608"/>
      <c r="B1198" s="638" t="s">
        <v>6476</v>
      </c>
      <c r="C1198" s="620" t="s">
        <v>6238</v>
      </c>
      <c r="D1198" s="663" t="s">
        <v>6485</v>
      </c>
      <c r="E1198" s="663" t="s">
        <v>6486</v>
      </c>
      <c r="F1198" s="663" t="s">
        <v>4029</v>
      </c>
      <c r="G1198" s="664">
        <v>141916</v>
      </c>
    </row>
    <row r="1199" spans="1:7" ht="47.25">
      <c r="A1199" s="608"/>
      <c r="B1199" s="638" t="s">
        <v>6476</v>
      </c>
      <c r="C1199" s="620" t="s">
        <v>4844</v>
      </c>
      <c r="D1199" s="663" t="s">
        <v>6487</v>
      </c>
      <c r="E1199" s="663" t="s">
        <v>6488</v>
      </c>
      <c r="F1199" s="663" t="s">
        <v>4029</v>
      </c>
      <c r="G1199" s="664">
        <v>141916</v>
      </c>
    </row>
    <row r="1200" spans="1:7" ht="15.75">
      <c r="A1200" s="608"/>
      <c r="B1200" s="638" t="s">
        <v>4029</v>
      </c>
      <c r="C1200" s="620" t="s">
        <v>4029</v>
      </c>
      <c r="D1200" s="663" t="s">
        <v>4029</v>
      </c>
      <c r="E1200" s="663" t="s">
        <v>4029</v>
      </c>
      <c r="F1200" s="663" t="s">
        <v>4029</v>
      </c>
      <c r="G1200" s="664"/>
    </row>
    <row r="1201" spans="1:7" ht="15.75">
      <c r="A1201" s="608"/>
      <c r="B1201" s="640" t="s">
        <v>798</v>
      </c>
      <c r="C1201" s="624" t="s">
        <v>4029</v>
      </c>
      <c r="D1201" s="680" t="s">
        <v>4029</v>
      </c>
      <c r="E1201" s="680" t="s">
        <v>4029</v>
      </c>
      <c r="F1201" s="680" t="s">
        <v>4029</v>
      </c>
      <c r="G1201" s="720" t="s">
        <v>4029</v>
      </c>
    </row>
    <row r="1202" spans="1:7" ht="15.75">
      <c r="A1202" s="608"/>
      <c r="B1202" s="638" t="s">
        <v>798</v>
      </c>
      <c r="C1202" s="620" t="s">
        <v>4029</v>
      </c>
      <c r="D1202" s="663" t="s">
        <v>6489</v>
      </c>
      <c r="E1202" s="663" t="s">
        <v>6490</v>
      </c>
      <c r="F1202" s="663" t="s">
        <v>4029</v>
      </c>
      <c r="G1202" s="664">
        <v>1936</v>
      </c>
    </row>
    <row r="1203" spans="1:7" ht="15.75">
      <c r="A1203" s="608"/>
      <c r="B1203" s="638" t="s">
        <v>798</v>
      </c>
      <c r="C1203" s="620" t="s">
        <v>4029</v>
      </c>
      <c r="D1203" s="663" t="s">
        <v>6491</v>
      </c>
      <c r="E1203" s="663" t="s">
        <v>6492</v>
      </c>
      <c r="F1203" s="663" t="s">
        <v>4029</v>
      </c>
      <c r="G1203" s="664">
        <v>2850</v>
      </c>
    </row>
    <row r="1204" spans="1:7" ht="15.75">
      <c r="A1204" s="608"/>
      <c r="B1204" s="638" t="s">
        <v>798</v>
      </c>
      <c r="C1204" s="620" t="s">
        <v>4029</v>
      </c>
      <c r="D1204" s="663" t="s">
        <v>6493</v>
      </c>
      <c r="E1204" s="663" t="s">
        <v>6494</v>
      </c>
      <c r="F1204" s="663" t="s">
        <v>4029</v>
      </c>
      <c r="G1204" s="664">
        <v>2510</v>
      </c>
    </row>
    <row r="1205" spans="1:7" ht="15.75">
      <c r="A1205" s="608"/>
      <c r="B1205" s="638" t="s">
        <v>4029</v>
      </c>
      <c r="C1205" s="620" t="s">
        <v>4029</v>
      </c>
      <c r="D1205" s="663" t="s">
        <v>4029</v>
      </c>
      <c r="E1205" s="663" t="s">
        <v>4029</v>
      </c>
      <c r="F1205" s="663" t="s">
        <v>4029</v>
      </c>
      <c r="G1205" s="664" t="s">
        <v>4029</v>
      </c>
    </row>
    <row r="1206" spans="1:7" ht="15.75">
      <c r="A1206" s="608"/>
      <c r="B1206" s="638" t="s">
        <v>798</v>
      </c>
      <c r="C1206" s="620" t="s">
        <v>4029</v>
      </c>
      <c r="D1206" s="663" t="s">
        <v>6495</v>
      </c>
      <c r="E1206" s="663" t="s">
        <v>6496</v>
      </c>
      <c r="F1206" s="663" t="s">
        <v>4029</v>
      </c>
      <c r="G1206" s="664">
        <v>1932</v>
      </c>
    </row>
    <row r="1207" spans="1:7" ht="15.75">
      <c r="A1207" s="608"/>
      <c r="B1207" s="638" t="s">
        <v>798</v>
      </c>
      <c r="C1207" s="620" t="s">
        <v>4029</v>
      </c>
      <c r="D1207" s="663" t="s">
        <v>6497</v>
      </c>
      <c r="E1207" s="663" t="s">
        <v>6498</v>
      </c>
      <c r="F1207" s="663" t="s">
        <v>4029</v>
      </c>
      <c r="G1207" s="664">
        <v>2600</v>
      </c>
    </row>
    <row r="1208" spans="1:7" ht="16.5" thickBot="1">
      <c r="A1208" s="608"/>
      <c r="B1208" s="665" t="s">
        <v>798</v>
      </c>
      <c r="C1208" s="666" t="s">
        <v>4029</v>
      </c>
      <c r="D1208" s="667" t="s">
        <v>6499</v>
      </c>
      <c r="E1208" s="667" t="s">
        <v>6500</v>
      </c>
      <c r="F1208" s="667" t="s">
        <v>4029</v>
      </c>
      <c r="G1208" s="668">
        <v>1552</v>
      </c>
    </row>
  </sheetData>
  <autoFilter ref="B6:G1208" xr:uid="{4FC736CA-8148-41CD-B165-6F147B6E15E4}"/>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9148E-617D-413B-90FA-98EACD778C05}">
  <sheetPr>
    <pageSetUpPr fitToPage="1"/>
  </sheetPr>
  <dimension ref="B1:I142"/>
  <sheetViews>
    <sheetView showGridLines="0" zoomScale="110" zoomScaleNormal="110" workbookViewId="0">
      <pane xSplit="1" ySplit="7" topLeftCell="B8" activePane="bottomRight" state="frozen"/>
      <selection pane="topRight" activeCell="B1" sqref="B1"/>
      <selection pane="bottomLeft" activeCell="A7" sqref="A7"/>
      <selection pane="bottomRight" activeCell="D10" sqref="D10"/>
    </sheetView>
  </sheetViews>
  <sheetFormatPr defaultColWidth="9.140625" defaultRowHeight="15"/>
  <cols>
    <col min="1" max="1" width="2.140625" style="556" customWidth="1"/>
    <col min="2" max="2" width="44.140625" style="564" bestFit="1" customWidth="1"/>
    <col min="3" max="3" width="15.85546875" style="605" bestFit="1" customWidth="1"/>
    <col min="4" max="4" width="31.5703125" style="557" bestFit="1" customWidth="1"/>
    <col min="5" max="5" width="45.7109375" style="605" customWidth="1"/>
    <col min="6" max="6" width="11.85546875" style="605" bestFit="1" customWidth="1"/>
    <col min="7" max="7" width="2.7109375" style="558" customWidth="1"/>
    <col min="8" max="8" width="19.7109375" style="558" customWidth="1"/>
    <col min="9" max="9" width="15.28515625" style="559" customWidth="1"/>
    <col min="10" max="10" width="23.5703125" style="556" customWidth="1"/>
    <col min="11" max="11" width="2.7109375" style="556" customWidth="1"/>
    <col min="12" max="16384" width="9.140625" style="556"/>
  </cols>
  <sheetData>
    <row r="1" spans="2:9" ht="15" customHeight="1">
      <c r="C1" s="557"/>
      <c r="D1" s="558"/>
      <c r="E1" s="558"/>
      <c r="F1" s="612" t="s">
        <v>2333</v>
      </c>
      <c r="G1" s="556"/>
      <c r="H1" s="556"/>
      <c r="I1" s="556"/>
    </row>
    <row r="2" spans="2:9">
      <c r="C2" s="557"/>
      <c r="D2" s="558"/>
      <c r="E2" s="558"/>
      <c r="F2" s="613">
        <v>45483</v>
      </c>
      <c r="G2" s="556"/>
      <c r="H2" s="556"/>
      <c r="I2" s="556"/>
    </row>
    <row r="3" spans="2:9">
      <c r="C3" s="557"/>
      <c r="D3" s="558"/>
      <c r="E3" s="558"/>
      <c r="F3" s="609" t="s">
        <v>0</v>
      </c>
      <c r="G3" s="556"/>
      <c r="H3" s="556"/>
      <c r="I3" s="556"/>
    </row>
    <row r="4" spans="2:9">
      <c r="C4" s="557"/>
      <c r="D4" s="558"/>
      <c r="E4" s="558"/>
      <c r="F4" s="558"/>
      <c r="G4" s="556"/>
      <c r="H4" s="556"/>
      <c r="I4" s="556"/>
    </row>
    <row r="5" spans="2:9">
      <c r="C5" s="557"/>
      <c r="D5" s="558"/>
      <c r="E5" s="558"/>
      <c r="F5" s="558"/>
      <c r="G5" s="556"/>
      <c r="H5" s="556"/>
      <c r="I5" s="556"/>
    </row>
    <row r="6" spans="2:9" s="564" customFormat="1" ht="15.75">
      <c r="B6" s="600" t="s">
        <v>1</v>
      </c>
      <c r="C6" s="601" t="s">
        <v>2</v>
      </c>
      <c r="D6" s="602" t="s">
        <v>1021</v>
      </c>
      <c r="E6" s="601" t="s">
        <v>1022</v>
      </c>
      <c r="F6" s="599" t="s">
        <v>1023</v>
      </c>
    </row>
    <row r="7" spans="2:9" ht="15.75">
      <c r="B7" s="662"/>
      <c r="C7" s="669"/>
      <c r="D7" s="670"/>
      <c r="E7" s="669"/>
      <c r="F7" s="671"/>
      <c r="G7" s="556"/>
      <c r="H7" s="556"/>
      <c r="I7" s="556"/>
    </row>
    <row r="8" spans="2:9" ht="15.75">
      <c r="B8" s="672" t="s">
        <v>835</v>
      </c>
      <c r="C8" s="673"/>
      <c r="D8" s="672"/>
      <c r="E8" s="674"/>
      <c r="F8" s="674"/>
      <c r="G8" s="556"/>
      <c r="H8" s="556"/>
      <c r="I8" s="556"/>
    </row>
    <row r="9" spans="2:9" ht="15.75">
      <c r="B9" s="675" t="s">
        <v>1063</v>
      </c>
      <c r="C9" s="676" t="s">
        <v>129</v>
      </c>
      <c r="D9" s="675"/>
      <c r="E9" s="677"/>
      <c r="F9" s="677" t="s">
        <v>129</v>
      </c>
      <c r="G9" s="556"/>
      <c r="H9" s="556"/>
      <c r="I9" s="556"/>
    </row>
    <row r="10" spans="2:9" s="604" customFormat="1" ht="47.25">
      <c r="B10" s="721" t="s">
        <v>1063</v>
      </c>
      <c r="C10" s="678"/>
      <c r="D10" s="662" t="s">
        <v>3131</v>
      </c>
      <c r="E10" s="669" t="s">
        <v>3923</v>
      </c>
      <c r="F10" s="723">
        <v>207</v>
      </c>
    </row>
    <row r="11" spans="2:9" ht="15.75">
      <c r="B11" s="635" t="s">
        <v>1063</v>
      </c>
      <c r="C11" s="678"/>
      <c r="D11" s="662" t="s">
        <v>2627</v>
      </c>
      <c r="E11" s="669" t="s">
        <v>2628</v>
      </c>
      <c r="F11" s="679">
        <v>81.14</v>
      </c>
      <c r="G11" s="556"/>
      <c r="H11" s="556"/>
      <c r="I11" s="556"/>
    </row>
    <row r="12" spans="2:9" ht="15.75">
      <c r="B12" s="635" t="s">
        <v>1063</v>
      </c>
      <c r="C12" s="678"/>
      <c r="D12" s="662" t="s">
        <v>1064</v>
      </c>
      <c r="E12" s="669" t="s">
        <v>1065</v>
      </c>
      <c r="F12" s="679">
        <v>133.4</v>
      </c>
      <c r="G12" s="556"/>
      <c r="H12" s="556"/>
      <c r="I12" s="556"/>
    </row>
    <row r="13" spans="2:9" ht="15.75">
      <c r="B13" s="635" t="s">
        <v>1063</v>
      </c>
      <c r="C13" s="632"/>
      <c r="D13" s="662" t="s">
        <v>1066</v>
      </c>
      <c r="E13" s="669" t="s">
        <v>1067</v>
      </c>
      <c r="F13" s="679">
        <v>137.44999999999999</v>
      </c>
      <c r="G13" s="556"/>
      <c r="H13" s="556"/>
      <c r="I13" s="556"/>
    </row>
    <row r="14" spans="2:9" ht="15.75">
      <c r="B14" s="635" t="s">
        <v>1063</v>
      </c>
      <c r="C14" s="632"/>
      <c r="D14" s="662" t="s">
        <v>1068</v>
      </c>
      <c r="E14" s="669" t="s">
        <v>1069</v>
      </c>
      <c r="F14" s="679">
        <v>137.44999999999999</v>
      </c>
      <c r="G14" s="556"/>
      <c r="H14" s="556"/>
      <c r="I14" s="556"/>
    </row>
    <row r="15" spans="2:9" ht="15.75">
      <c r="B15" s="635" t="s">
        <v>1063</v>
      </c>
      <c r="C15" s="632"/>
      <c r="D15" s="662" t="s">
        <v>1070</v>
      </c>
      <c r="E15" s="669" t="s">
        <v>1071</v>
      </c>
      <c r="F15" s="679">
        <v>91.6</v>
      </c>
      <c r="G15" s="556"/>
      <c r="H15" s="556"/>
      <c r="I15" s="556"/>
    </row>
    <row r="16" spans="2:9" ht="47.25">
      <c r="B16" s="635" t="s">
        <v>1063</v>
      </c>
      <c r="C16" s="632"/>
      <c r="D16" s="662" t="s">
        <v>1072</v>
      </c>
      <c r="E16" s="669" t="s">
        <v>1073</v>
      </c>
      <c r="F16" s="679">
        <v>220.5</v>
      </c>
      <c r="G16" s="556"/>
      <c r="H16" s="556"/>
      <c r="I16" s="556"/>
    </row>
    <row r="17" spans="2:9" ht="31.5">
      <c r="B17" s="635" t="s">
        <v>1063</v>
      </c>
      <c r="C17" s="632"/>
      <c r="D17" s="662" t="s">
        <v>1074</v>
      </c>
      <c r="E17" s="669" t="s">
        <v>1075</v>
      </c>
      <c r="F17" s="679">
        <v>231.53</v>
      </c>
      <c r="G17" s="556"/>
      <c r="H17" s="556"/>
      <c r="I17" s="556"/>
    </row>
    <row r="18" spans="2:9" ht="31.5">
      <c r="B18" s="635" t="s">
        <v>1063</v>
      </c>
      <c r="C18" s="632"/>
      <c r="D18" s="662" t="s">
        <v>1076</v>
      </c>
      <c r="E18" s="669" t="s">
        <v>1077</v>
      </c>
      <c r="F18" s="679">
        <v>355.23</v>
      </c>
      <c r="G18" s="556"/>
      <c r="H18" s="556"/>
      <c r="I18" s="556"/>
    </row>
    <row r="19" spans="2:9" ht="31.5">
      <c r="B19" s="635" t="s">
        <v>1063</v>
      </c>
      <c r="C19" s="632"/>
      <c r="D19" s="662" t="s">
        <v>1078</v>
      </c>
      <c r="E19" s="669" t="s">
        <v>1079</v>
      </c>
      <c r="F19" s="679">
        <v>383.46</v>
      </c>
      <c r="G19" s="556"/>
      <c r="H19" s="556"/>
      <c r="I19" s="556"/>
    </row>
    <row r="20" spans="2:9" ht="31.5">
      <c r="B20" s="635" t="s">
        <v>1063</v>
      </c>
      <c r="C20" s="632"/>
      <c r="D20" s="662" t="s">
        <v>1080</v>
      </c>
      <c r="E20" s="669" t="s">
        <v>1081</v>
      </c>
      <c r="F20" s="679">
        <v>899.47</v>
      </c>
      <c r="G20" s="556"/>
      <c r="H20" s="556"/>
      <c r="I20" s="556"/>
    </row>
    <row r="21" spans="2:9" ht="31.5">
      <c r="B21" s="635" t="s">
        <v>1063</v>
      </c>
      <c r="C21" s="632"/>
      <c r="D21" s="662" t="s">
        <v>1082</v>
      </c>
      <c r="E21" s="669" t="s">
        <v>1083</v>
      </c>
      <c r="F21" s="679">
        <v>187.43</v>
      </c>
      <c r="G21" s="556"/>
      <c r="H21" s="556"/>
      <c r="I21" s="556"/>
    </row>
    <row r="22" spans="2:9" ht="31.5">
      <c r="B22" s="635" t="s">
        <v>1063</v>
      </c>
      <c r="C22" s="632"/>
      <c r="D22" s="662" t="s">
        <v>1084</v>
      </c>
      <c r="E22" s="669" t="s">
        <v>1085</v>
      </c>
      <c r="F22" s="679">
        <v>198.45</v>
      </c>
      <c r="G22" s="556"/>
      <c r="H22" s="556"/>
      <c r="I22" s="556"/>
    </row>
    <row r="23" spans="2:9" ht="31.5">
      <c r="B23" s="635" t="s">
        <v>1063</v>
      </c>
      <c r="C23" s="632"/>
      <c r="D23" s="662" t="s">
        <v>2629</v>
      </c>
      <c r="E23" s="669" t="s">
        <v>2630</v>
      </c>
      <c r="F23" s="679">
        <v>38.869999999999997</v>
      </c>
      <c r="G23" s="556"/>
      <c r="H23" s="556"/>
      <c r="I23" s="556"/>
    </row>
    <row r="24" spans="2:9" ht="15.75">
      <c r="B24" s="635" t="s">
        <v>1063</v>
      </c>
      <c r="C24" s="678"/>
      <c r="D24" s="662" t="s">
        <v>1086</v>
      </c>
      <c r="E24" s="669" t="s">
        <v>1087</v>
      </c>
      <c r="F24" s="679">
        <v>78.17</v>
      </c>
      <c r="G24" s="556"/>
      <c r="H24" s="556"/>
      <c r="I24" s="556"/>
    </row>
    <row r="25" spans="2:9" ht="15.75">
      <c r="B25" s="635" t="s">
        <v>1063</v>
      </c>
      <c r="C25" s="678"/>
      <c r="D25" s="662" t="s">
        <v>1088</v>
      </c>
      <c r="E25" s="669" t="s">
        <v>1089</v>
      </c>
      <c r="F25" s="679">
        <v>98.02</v>
      </c>
      <c r="G25" s="556"/>
      <c r="H25" s="556"/>
      <c r="I25" s="556"/>
    </row>
    <row r="26" spans="2:9" ht="15.75">
      <c r="B26" s="635" t="s">
        <v>1063</v>
      </c>
      <c r="C26" s="724"/>
      <c r="D26" s="662" t="s">
        <v>2631</v>
      </c>
      <c r="E26" s="669" t="s">
        <v>2632</v>
      </c>
      <c r="F26" s="679">
        <v>35.65</v>
      </c>
      <c r="G26" s="556"/>
      <c r="H26" s="556"/>
      <c r="I26" s="556"/>
    </row>
    <row r="27" spans="2:9" ht="31.5">
      <c r="B27" s="635" t="s">
        <v>1063</v>
      </c>
      <c r="C27" s="678"/>
      <c r="D27" s="662" t="s">
        <v>2633</v>
      </c>
      <c r="E27" s="669" t="s">
        <v>2634</v>
      </c>
      <c r="F27" s="679">
        <v>37.5</v>
      </c>
      <c r="G27" s="556"/>
      <c r="H27" s="556"/>
      <c r="I27" s="556"/>
    </row>
    <row r="28" spans="2:9" ht="31.5">
      <c r="B28" s="635" t="s">
        <v>1063</v>
      </c>
      <c r="C28" s="678"/>
      <c r="D28" s="662" t="s">
        <v>2635</v>
      </c>
      <c r="E28" s="669" t="s">
        <v>2636</v>
      </c>
      <c r="F28" s="679">
        <v>35.65</v>
      </c>
      <c r="G28" s="556"/>
      <c r="H28" s="556"/>
      <c r="I28" s="556"/>
    </row>
    <row r="29" spans="2:9" ht="15.75">
      <c r="B29" s="635" t="s">
        <v>1063</v>
      </c>
      <c r="C29" s="678"/>
      <c r="D29" s="662" t="s">
        <v>2637</v>
      </c>
      <c r="E29" s="669" t="s">
        <v>2638</v>
      </c>
      <c r="F29" s="679">
        <v>22.69</v>
      </c>
      <c r="G29" s="556"/>
      <c r="H29" s="556"/>
      <c r="I29" s="556"/>
    </row>
    <row r="30" spans="2:9" ht="31.5">
      <c r="B30" s="635" t="s">
        <v>1063</v>
      </c>
      <c r="C30" s="678"/>
      <c r="D30" s="662" t="s">
        <v>1090</v>
      </c>
      <c r="E30" s="669" t="s">
        <v>1091</v>
      </c>
      <c r="F30" s="679">
        <v>38.369999999999997</v>
      </c>
      <c r="G30" s="556"/>
      <c r="H30" s="556"/>
      <c r="I30" s="556"/>
    </row>
    <row r="31" spans="2:9" ht="31.5">
      <c r="B31" s="635" t="s">
        <v>1063</v>
      </c>
      <c r="C31" s="678"/>
      <c r="D31" s="662" t="s">
        <v>1092</v>
      </c>
      <c r="E31" s="669" t="s">
        <v>1093</v>
      </c>
      <c r="F31" s="679">
        <v>38.369999999999997</v>
      </c>
      <c r="G31" s="556"/>
      <c r="H31" s="556"/>
      <c r="I31" s="556"/>
    </row>
    <row r="32" spans="2:9" ht="31.5">
      <c r="B32" s="635" t="s">
        <v>1063</v>
      </c>
      <c r="C32" s="678"/>
      <c r="D32" s="662" t="s">
        <v>1094</v>
      </c>
      <c r="E32" s="669" t="s">
        <v>1095</v>
      </c>
      <c r="F32" s="679">
        <v>38.369999999999997</v>
      </c>
      <c r="G32" s="556"/>
      <c r="H32" s="556"/>
      <c r="I32" s="556"/>
    </row>
    <row r="33" spans="2:9" ht="31.5">
      <c r="B33" s="635" t="s">
        <v>1063</v>
      </c>
      <c r="C33" s="678"/>
      <c r="D33" s="662" t="s">
        <v>1096</v>
      </c>
      <c r="E33" s="669" t="s">
        <v>1097</v>
      </c>
      <c r="F33" s="679">
        <v>38.369999999999997</v>
      </c>
      <c r="G33" s="556"/>
      <c r="H33" s="556"/>
      <c r="I33" s="556"/>
    </row>
    <row r="34" spans="2:9" ht="15.75">
      <c r="B34" s="635" t="s">
        <v>1063</v>
      </c>
      <c r="C34" s="678"/>
      <c r="D34" s="662" t="s">
        <v>2639</v>
      </c>
      <c r="E34" s="669" t="s">
        <v>2640</v>
      </c>
      <c r="F34" s="679">
        <v>32.700000000000003</v>
      </c>
      <c r="G34" s="556"/>
      <c r="H34" s="556"/>
      <c r="I34" s="556"/>
    </row>
    <row r="35" spans="2:9" ht="15.75">
      <c r="B35" s="635" t="s">
        <v>1063</v>
      </c>
      <c r="C35" s="678"/>
      <c r="D35" s="662" t="s">
        <v>1098</v>
      </c>
      <c r="E35" s="669" t="s">
        <v>1099</v>
      </c>
      <c r="F35" s="679">
        <v>317.66000000000003</v>
      </c>
      <c r="G35" s="556"/>
      <c r="H35" s="556"/>
      <c r="I35" s="556"/>
    </row>
    <row r="36" spans="2:9" ht="31.5">
      <c r="B36" s="635" t="s">
        <v>1063</v>
      </c>
      <c r="C36" s="632"/>
      <c r="D36" s="662" t="s">
        <v>1100</v>
      </c>
      <c r="E36" s="669" t="s">
        <v>1101</v>
      </c>
      <c r="F36" s="679">
        <v>120</v>
      </c>
      <c r="G36" s="556"/>
      <c r="H36" s="556"/>
      <c r="I36" s="556"/>
    </row>
    <row r="37" spans="2:9" ht="31.5">
      <c r="B37" s="635" t="s">
        <v>1063</v>
      </c>
      <c r="C37" s="678"/>
      <c r="D37" s="662" t="s">
        <v>1102</v>
      </c>
      <c r="E37" s="669" t="s">
        <v>1103</v>
      </c>
      <c r="F37" s="679">
        <v>58.11</v>
      </c>
      <c r="G37" s="556"/>
      <c r="H37" s="556"/>
      <c r="I37" s="556"/>
    </row>
    <row r="38" spans="2:9" ht="31.5">
      <c r="B38" s="635" t="s">
        <v>1063</v>
      </c>
      <c r="C38" s="722"/>
      <c r="D38" s="662" t="s">
        <v>1104</v>
      </c>
      <c r="E38" s="669" t="s">
        <v>1105</v>
      </c>
      <c r="F38" s="679">
        <v>49.43</v>
      </c>
      <c r="G38" s="556"/>
      <c r="H38" s="556"/>
      <c r="I38" s="556"/>
    </row>
    <row r="39" spans="2:9" ht="15.75">
      <c r="B39" s="635" t="s">
        <v>1063</v>
      </c>
      <c r="C39" s="678"/>
      <c r="D39" s="662" t="s">
        <v>2641</v>
      </c>
      <c r="E39" s="669" t="s">
        <v>2642</v>
      </c>
      <c r="F39" s="679">
        <v>101.61</v>
      </c>
      <c r="G39" s="556"/>
      <c r="H39" s="556"/>
      <c r="I39" s="556"/>
    </row>
    <row r="40" spans="2:9" ht="31.5">
      <c r="B40" s="635" t="s">
        <v>1063</v>
      </c>
      <c r="C40" s="722"/>
      <c r="D40" s="662" t="s">
        <v>1106</v>
      </c>
      <c r="E40" s="669" t="s">
        <v>1107</v>
      </c>
      <c r="F40" s="725">
        <v>591.80999999999995</v>
      </c>
      <c r="G40" s="556"/>
      <c r="H40" s="556"/>
      <c r="I40" s="556"/>
    </row>
    <row r="41" spans="2:9" ht="31.5">
      <c r="B41" s="635" t="s">
        <v>1063</v>
      </c>
      <c r="C41" s="632"/>
      <c r="D41" s="662" t="s">
        <v>1108</v>
      </c>
      <c r="E41" s="669" t="s">
        <v>1109</v>
      </c>
      <c r="F41" s="725">
        <v>667.4</v>
      </c>
      <c r="G41" s="556"/>
      <c r="H41" s="556"/>
      <c r="I41" s="556"/>
    </row>
    <row r="42" spans="2:9" ht="31.5">
      <c r="B42" s="635" t="s">
        <v>1063</v>
      </c>
      <c r="C42" s="632"/>
      <c r="D42" s="662" t="s">
        <v>1110</v>
      </c>
      <c r="E42" s="669" t="s">
        <v>1111</v>
      </c>
      <c r="F42" s="725">
        <v>1356.28</v>
      </c>
      <c r="G42" s="556"/>
      <c r="H42" s="556"/>
      <c r="I42" s="556"/>
    </row>
    <row r="43" spans="2:9" ht="15.75">
      <c r="B43" s="635" t="s">
        <v>1063</v>
      </c>
      <c r="C43" s="632"/>
      <c r="D43" s="662" t="s">
        <v>1114</v>
      </c>
      <c r="E43" s="669" t="s">
        <v>1115</v>
      </c>
      <c r="F43" s="679">
        <v>347.29</v>
      </c>
      <c r="G43" s="556"/>
      <c r="H43" s="556"/>
      <c r="I43" s="556"/>
    </row>
    <row r="44" spans="2:9" ht="31.5">
      <c r="B44" s="635" t="s">
        <v>1063</v>
      </c>
      <c r="C44" s="632"/>
      <c r="D44" s="662" t="s">
        <v>1116</v>
      </c>
      <c r="E44" s="669" t="s">
        <v>1117</v>
      </c>
      <c r="F44" s="679">
        <v>330.75</v>
      </c>
      <c r="G44" s="556"/>
      <c r="H44" s="556"/>
      <c r="I44" s="556"/>
    </row>
    <row r="45" spans="2:9" ht="31.5">
      <c r="B45" s="635" t="s">
        <v>1063</v>
      </c>
      <c r="C45" s="632"/>
      <c r="D45" s="662" t="s">
        <v>1118</v>
      </c>
      <c r="E45" s="669" t="s">
        <v>1119</v>
      </c>
      <c r="F45" s="679">
        <v>374.85</v>
      </c>
      <c r="G45" s="556"/>
      <c r="H45" s="556"/>
      <c r="I45" s="556"/>
    </row>
    <row r="46" spans="2:9" ht="31.5">
      <c r="B46" s="635" t="s">
        <v>1063</v>
      </c>
      <c r="C46" s="632"/>
      <c r="D46" s="662" t="s">
        <v>1120</v>
      </c>
      <c r="E46" s="669" t="s">
        <v>1121</v>
      </c>
      <c r="F46" s="679">
        <v>413.44</v>
      </c>
      <c r="G46" s="556"/>
      <c r="H46" s="556"/>
      <c r="I46" s="556"/>
    </row>
    <row r="47" spans="2:9" ht="31.5">
      <c r="B47" s="635" t="s">
        <v>1063</v>
      </c>
      <c r="C47" s="632"/>
      <c r="D47" s="662" t="s">
        <v>1122</v>
      </c>
      <c r="E47" s="669" t="s">
        <v>1123</v>
      </c>
      <c r="F47" s="679">
        <v>396.9</v>
      </c>
      <c r="G47" s="556"/>
      <c r="H47" s="556"/>
      <c r="I47" s="556"/>
    </row>
    <row r="48" spans="2:9" ht="31.5">
      <c r="B48" s="635" t="s">
        <v>1063</v>
      </c>
      <c r="C48" s="678"/>
      <c r="D48" s="662" t="s">
        <v>1124</v>
      </c>
      <c r="E48" s="669" t="s">
        <v>1125</v>
      </c>
      <c r="F48" s="679">
        <v>423.28</v>
      </c>
      <c r="G48" s="556"/>
      <c r="H48" s="556"/>
      <c r="I48" s="556"/>
    </row>
    <row r="49" spans="2:9" ht="31.5">
      <c r="B49" s="635" t="s">
        <v>1063</v>
      </c>
      <c r="C49" s="678"/>
      <c r="D49" s="662" t="s">
        <v>1126</v>
      </c>
      <c r="E49" s="669" t="s">
        <v>1127</v>
      </c>
      <c r="F49" s="679">
        <v>423.28</v>
      </c>
      <c r="G49" s="556"/>
      <c r="H49" s="556"/>
      <c r="I49" s="556"/>
    </row>
    <row r="50" spans="2:9" ht="15.75">
      <c r="B50" s="635" t="s">
        <v>1063</v>
      </c>
      <c r="C50" s="678"/>
      <c r="D50" s="662" t="s">
        <v>2643</v>
      </c>
      <c r="E50" s="669" t="s">
        <v>2644</v>
      </c>
      <c r="F50" s="679">
        <v>347.63</v>
      </c>
      <c r="G50" s="556"/>
      <c r="H50" s="556"/>
      <c r="I50" s="556"/>
    </row>
    <row r="51" spans="2:9" ht="31.5">
      <c r="B51" s="635" t="s">
        <v>1063</v>
      </c>
      <c r="C51" s="678"/>
      <c r="D51" s="662" t="s">
        <v>1128</v>
      </c>
      <c r="E51" s="669" t="s">
        <v>1129</v>
      </c>
      <c r="F51" s="679">
        <v>688.54</v>
      </c>
      <c r="G51" s="556"/>
      <c r="H51" s="556"/>
      <c r="I51" s="556"/>
    </row>
    <row r="52" spans="2:9" ht="31.5">
      <c r="B52" s="635" t="s">
        <v>1063</v>
      </c>
      <c r="C52" s="678"/>
      <c r="D52" s="662" t="s">
        <v>1130</v>
      </c>
      <c r="E52" s="669" t="s">
        <v>1131</v>
      </c>
      <c r="F52" s="679">
        <v>655.75</v>
      </c>
      <c r="G52" s="556"/>
      <c r="H52" s="556"/>
      <c r="I52" s="556"/>
    </row>
    <row r="53" spans="2:9" ht="31.5">
      <c r="B53" s="635" t="s">
        <v>1063</v>
      </c>
      <c r="C53" s="678"/>
      <c r="D53" s="662" t="s">
        <v>1132</v>
      </c>
      <c r="E53" s="669" t="s">
        <v>1133</v>
      </c>
      <c r="F53" s="679">
        <v>635.11</v>
      </c>
      <c r="G53" s="556"/>
      <c r="H53" s="556"/>
      <c r="I53" s="556"/>
    </row>
    <row r="54" spans="2:9" ht="31.5">
      <c r="B54" s="635" t="s">
        <v>1063</v>
      </c>
      <c r="C54" s="678"/>
      <c r="D54" s="662" t="s">
        <v>1134</v>
      </c>
      <c r="E54" s="669" t="s">
        <v>1135</v>
      </c>
      <c r="F54" s="679">
        <v>604.87</v>
      </c>
      <c r="G54" s="556"/>
      <c r="H54" s="556"/>
      <c r="I54" s="556"/>
    </row>
    <row r="55" spans="2:9" ht="31.5">
      <c r="B55" s="635" t="s">
        <v>1063</v>
      </c>
      <c r="C55" s="678"/>
      <c r="D55" s="662" t="s">
        <v>1136</v>
      </c>
      <c r="E55" s="669" t="s">
        <v>1137</v>
      </c>
      <c r="F55" s="679">
        <v>581.71</v>
      </c>
      <c r="G55" s="556"/>
      <c r="H55" s="556"/>
      <c r="I55" s="556"/>
    </row>
    <row r="56" spans="2:9" ht="31.5">
      <c r="B56" s="635" t="s">
        <v>1063</v>
      </c>
      <c r="C56" s="678"/>
      <c r="D56" s="662" t="s">
        <v>1138</v>
      </c>
      <c r="E56" s="669" t="s">
        <v>1139</v>
      </c>
      <c r="F56" s="679">
        <v>554.01</v>
      </c>
      <c r="G56" s="556"/>
      <c r="H56" s="556"/>
      <c r="I56" s="556"/>
    </row>
    <row r="57" spans="2:9" ht="47.25">
      <c r="B57" s="635" t="s">
        <v>1063</v>
      </c>
      <c r="C57" s="678"/>
      <c r="D57" s="662" t="s">
        <v>1140</v>
      </c>
      <c r="E57" s="669" t="s">
        <v>1141</v>
      </c>
      <c r="F57" s="725">
        <v>497.94</v>
      </c>
      <c r="G57" s="556"/>
      <c r="H57" s="556"/>
      <c r="I57" s="556"/>
    </row>
    <row r="58" spans="2:9" ht="47.25">
      <c r="B58" s="635" t="s">
        <v>1063</v>
      </c>
      <c r="C58" s="678"/>
      <c r="D58" s="662" t="s">
        <v>1142</v>
      </c>
      <c r="E58" s="669" t="s">
        <v>1143</v>
      </c>
      <c r="F58" s="725">
        <v>262.14</v>
      </c>
      <c r="G58" s="556"/>
      <c r="H58" s="556"/>
      <c r="I58" s="556"/>
    </row>
    <row r="59" spans="2:9" ht="47.25">
      <c r="B59" s="635" t="s">
        <v>1063</v>
      </c>
      <c r="C59" s="678"/>
      <c r="D59" s="662" t="s">
        <v>1144</v>
      </c>
      <c r="E59" s="669" t="s">
        <v>1145</v>
      </c>
      <c r="F59" s="725">
        <v>757.53</v>
      </c>
      <c r="G59" s="556"/>
      <c r="H59" s="556"/>
      <c r="I59" s="556"/>
    </row>
    <row r="60" spans="2:9" ht="47.25">
      <c r="B60" s="635" t="s">
        <v>1063</v>
      </c>
      <c r="C60" s="632"/>
      <c r="D60" s="662" t="s">
        <v>1146</v>
      </c>
      <c r="E60" s="669" t="s">
        <v>1147</v>
      </c>
      <c r="F60" s="725">
        <v>757.53</v>
      </c>
      <c r="G60" s="556"/>
      <c r="H60" s="556"/>
      <c r="I60" s="556"/>
    </row>
    <row r="61" spans="2:9" ht="15.75">
      <c r="B61" s="635" t="s">
        <v>1063</v>
      </c>
      <c r="C61" s="678"/>
      <c r="D61" s="662" t="s">
        <v>2645</v>
      </c>
      <c r="E61" s="669" t="s">
        <v>2646</v>
      </c>
      <c r="F61" s="679">
        <v>260.19</v>
      </c>
      <c r="G61" s="556"/>
      <c r="H61" s="556"/>
      <c r="I61" s="556"/>
    </row>
    <row r="62" spans="2:9" ht="15.75">
      <c r="B62" s="635" t="s">
        <v>1063</v>
      </c>
      <c r="C62" s="632"/>
      <c r="D62" s="662" t="s">
        <v>1148</v>
      </c>
      <c r="E62" s="669" t="s">
        <v>1149</v>
      </c>
      <c r="F62" s="679">
        <v>565.74</v>
      </c>
      <c r="G62" s="556"/>
      <c r="H62" s="556"/>
      <c r="I62" s="556"/>
    </row>
    <row r="63" spans="2:9" ht="110.25">
      <c r="B63" s="635" t="s">
        <v>1063</v>
      </c>
      <c r="C63" s="632"/>
      <c r="D63" s="662" t="s">
        <v>1150</v>
      </c>
      <c r="E63" s="669" t="s">
        <v>1151</v>
      </c>
      <c r="F63" s="679">
        <v>463.29</v>
      </c>
      <c r="G63" s="556"/>
      <c r="H63" s="556"/>
      <c r="I63" s="556"/>
    </row>
    <row r="64" spans="2:9" ht="110.25">
      <c r="B64" s="635" t="s">
        <v>1063</v>
      </c>
      <c r="C64" s="632"/>
      <c r="D64" s="662" t="s">
        <v>1152</v>
      </c>
      <c r="E64" s="669" t="s">
        <v>1153</v>
      </c>
      <c r="F64" s="679">
        <v>463.29</v>
      </c>
      <c r="G64" s="556"/>
      <c r="H64" s="556"/>
      <c r="I64" s="556"/>
    </row>
    <row r="65" spans="2:9" ht="94.5">
      <c r="B65" s="635" t="s">
        <v>1063</v>
      </c>
      <c r="C65" s="632"/>
      <c r="D65" s="662" t="s">
        <v>1154</v>
      </c>
      <c r="E65" s="669" t="s">
        <v>1155</v>
      </c>
      <c r="F65" s="679">
        <v>554.01</v>
      </c>
      <c r="G65" s="556"/>
      <c r="H65" s="556"/>
      <c r="I65" s="556"/>
    </row>
    <row r="66" spans="2:9" ht="94.5">
      <c r="B66" s="635" t="s">
        <v>1063</v>
      </c>
      <c r="C66" s="632"/>
      <c r="D66" s="662" t="s">
        <v>1156</v>
      </c>
      <c r="E66" s="669" t="s">
        <v>1157</v>
      </c>
      <c r="F66" s="679">
        <v>554.01</v>
      </c>
      <c r="G66" s="556"/>
      <c r="H66" s="556"/>
      <c r="I66" s="556"/>
    </row>
    <row r="67" spans="2:9" ht="110.25">
      <c r="B67" s="635" t="s">
        <v>1063</v>
      </c>
      <c r="C67" s="632"/>
      <c r="D67" s="662" t="s">
        <v>1158</v>
      </c>
      <c r="E67" s="669" t="s">
        <v>1159</v>
      </c>
      <c r="F67" s="679">
        <v>655.75</v>
      </c>
      <c r="G67" s="556"/>
      <c r="H67" s="556"/>
      <c r="I67" s="556"/>
    </row>
    <row r="68" spans="2:9" ht="110.25">
      <c r="B68" s="635" t="s">
        <v>1063</v>
      </c>
      <c r="C68" s="632"/>
      <c r="D68" s="662" t="s">
        <v>1160</v>
      </c>
      <c r="E68" s="669" t="s">
        <v>1161</v>
      </c>
      <c r="F68" s="679">
        <v>655.75</v>
      </c>
      <c r="G68" s="556"/>
      <c r="H68" s="556"/>
      <c r="I68" s="556"/>
    </row>
    <row r="69" spans="2:9" ht="15.75">
      <c r="B69" s="635" t="s">
        <v>1063</v>
      </c>
      <c r="C69" s="632"/>
      <c r="D69" s="662" t="s">
        <v>1162</v>
      </c>
      <c r="E69" s="669" t="s">
        <v>1163</v>
      </c>
      <c r="F69" s="679">
        <v>757.48</v>
      </c>
      <c r="G69" s="556"/>
      <c r="H69" s="556"/>
      <c r="I69" s="556"/>
    </row>
    <row r="70" spans="2:9" ht="15.75">
      <c r="B70" s="635" t="s">
        <v>1063</v>
      </c>
      <c r="C70" s="632"/>
      <c r="D70" s="662" t="s">
        <v>1164</v>
      </c>
      <c r="E70" s="669" t="s">
        <v>1165</v>
      </c>
      <c r="F70" s="679">
        <v>757.48</v>
      </c>
      <c r="G70" s="556"/>
      <c r="H70" s="556"/>
      <c r="I70" s="556"/>
    </row>
    <row r="71" spans="2:9" ht="94.5">
      <c r="B71" s="635" t="s">
        <v>1063</v>
      </c>
      <c r="C71" s="632"/>
      <c r="D71" s="662" t="s">
        <v>1166</v>
      </c>
      <c r="E71" s="669" t="s">
        <v>1167</v>
      </c>
      <c r="F71" s="679">
        <v>628.14</v>
      </c>
      <c r="G71" s="556"/>
      <c r="H71" s="556"/>
      <c r="I71" s="556"/>
    </row>
    <row r="72" spans="2:9" ht="94.5">
      <c r="B72" s="635" t="s">
        <v>1063</v>
      </c>
      <c r="C72" s="632"/>
      <c r="D72" s="662" t="s">
        <v>1168</v>
      </c>
      <c r="E72" s="669" t="s">
        <v>1169</v>
      </c>
      <c r="F72" s="679">
        <v>628.14</v>
      </c>
      <c r="G72" s="556"/>
      <c r="H72" s="556"/>
      <c r="I72" s="556"/>
    </row>
    <row r="73" spans="2:9" ht="110.25">
      <c r="B73" s="635" t="s">
        <v>1063</v>
      </c>
      <c r="C73" s="632"/>
      <c r="D73" s="662" t="s">
        <v>1170</v>
      </c>
      <c r="E73" s="669" t="s">
        <v>1171</v>
      </c>
      <c r="F73" s="679">
        <v>333.95</v>
      </c>
      <c r="G73" s="556"/>
      <c r="H73" s="556"/>
      <c r="I73" s="556"/>
    </row>
    <row r="74" spans="2:9" ht="110.25">
      <c r="B74" s="635" t="s">
        <v>1063</v>
      </c>
      <c r="C74" s="632"/>
      <c r="D74" s="662" t="s">
        <v>1172</v>
      </c>
      <c r="E74" s="669" t="s">
        <v>1173</v>
      </c>
      <c r="F74" s="679">
        <v>333.95</v>
      </c>
      <c r="G74" s="556"/>
      <c r="H74" s="556"/>
      <c r="I74" s="556"/>
    </row>
    <row r="75" spans="2:9" ht="94.5">
      <c r="B75" s="635" t="s">
        <v>1063</v>
      </c>
      <c r="C75" s="632"/>
      <c r="D75" s="662" t="s">
        <v>1174</v>
      </c>
      <c r="E75" s="669" t="s">
        <v>1175</v>
      </c>
      <c r="F75" s="679">
        <v>424.66</v>
      </c>
      <c r="G75" s="556"/>
      <c r="H75" s="556"/>
      <c r="I75" s="556"/>
    </row>
    <row r="76" spans="2:9" ht="94.5">
      <c r="B76" s="635" t="s">
        <v>1063</v>
      </c>
      <c r="C76" s="632"/>
      <c r="D76" s="662" t="s">
        <v>1176</v>
      </c>
      <c r="E76" s="669" t="s">
        <v>1177</v>
      </c>
      <c r="F76" s="679">
        <v>424.66</v>
      </c>
      <c r="G76" s="556"/>
      <c r="H76" s="556"/>
      <c r="I76" s="556"/>
    </row>
    <row r="77" spans="2:9" ht="94.5">
      <c r="B77" s="635" t="s">
        <v>1063</v>
      </c>
      <c r="C77" s="632"/>
      <c r="D77" s="662" t="s">
        <v>1178</v>
      </c>
      <c r="E77" s="669" t="s">
        <v>1179</v>
      </c>
      <c r="F77" s="679">
        <v>526.4</v>
      </c>
      <c r="G77" s="556"/>
      <c r="H77" s="556"/>
      <c r="I77" s="556"/>
    </row>
    <row r="78" spans="2:9" ht="94.5">
      <c r="B78" s="635" t="s">
        <v>1063</v>
      </c>
      <c r="C78" s="632"/>
      <c r="D78" s="662" t="s">
        <v>1180</v>
      </c>
      <c r="E78" s="669" t="s">
        <v>1181</v>
      </c>
      <c r="F78" s="679">
        <v>526.4</v>
      </c>
      <c r="G78" s="556"/>
      <c r="H78" s="556"/>
      <c r="I78" s="556"/>
    </row>
    <row r="79" spans="2:9" ht="126">
      <c r="B79" s="662" t="s">
        <v>1063</v>
      </c>
      <c r="C79" s="632"/>
      <c r="D79" s="662" t="s">
        <v>1182</v>
      </c>
      <c r="E79" s="669" t="s">
        <v>1183</v>
      </c>
      <c r="F79" s="679">
        <v>604.87</v>
      </c>
      <c r="G79" s="556"/>
      <c r="H79" s="556"/>
      <c r="I79" s="556"/>
    </row>
    <row r="80" spans="2:9" ht="126">
      <c r="B80" s="662" t="s">
        <v>1063</v>
      </c>
      <c r="C80" s="632"/>
      <c r="D80" s="662" t="s">
        <v>1184</v>
      </c>
      <c r="E80" s="669" t="s">
        <v>1185</v>
      </c>
      <c r="F80" s="679">
        <v>604.87</v>
      </c>
      <c r="G80" s="556"/>
      <c r="H80" s="556"/>
      <c r="I80" s="556"/>
    </row>
    <row r="81" spans="2:9" ht="78.75">
      <c r="B81" s="662" t="s">
        <v>1063</v>
      </c>
      <c r="C81" s="632"/>
      <c r="D81" s="662" t="s">
        <v>1186</v>
      </c>
      <c r="E81" s="669" t="s">
        <v>1187</v>
      </c>
      <c r="F81" s="679">
        <v>166.9</v>
      </c>
      <c r="G81" s="556"/>
      <c r="H81" s="556"/>
      <c r="I81" s="556"/>
    </row>
    <row r="82" spans="2:9" ht="78.75">
      <c r="B82" s="662" t="s">
        <v>1063</v>
      </c>
      <c r="C82" s="678"/>
      <c r="D82" s="662" t="s">
        <v>1188</v>
      </c>
      <c r="E82" s="669" t="s">
        <v>1189</v>
      </c>
      <c r="F82" s="679">
        <v>173.91</v>
      </c>
      <c r="G82" s="556"/>
      <c r="H82" s="556"/>
      <c r="I82" s="556"/>
    </row>
    <row r="83" spans="2:9" ht="15.75">
      <c r="B83" s="662" t="s">
        <v>1063</v>
      </c>
      <c r="C83" s="632"/>
      <c r="D83" s="662" t="s">
        <v>1190</v>
      </c>
      <c r="E83" s="669" t="s">
        <v>1191</v>
      </c>
      <c r="F83" s="679">
        <v>41.9</v>
      </c>
      <c r="G83" s="556"/>
      <c r="H83" s="556"/>
      <c r="I83" s="556"/>
    </row>
    <row r="84" spans="2:9" ht="15.75">
      <c r="B84" s="662" t="s">
        <v>1063</v>
      </c>
      <c r="C84" s="632"/>
      <c r="D84" s="662" t="s">
        <v>1192</v>
      </c>
      <c r="E84" s="669" t="s">
        <v>1193</v>
      </c>
      <c r="F84" s="679">
        <v>334.64</v>
      </c>
      <c r="G84" s="556"/>
      <c r="H84" s="556"/>
      <c r="I84" s="556"/>
    </row>
    <row r="85" spans="2:9" ht="63">
      <c r="B85" s="662" t="s">
        <v>1063</v>
      </c>
      <c r="C85" s="632"/>
      <c r="D85" s="662" t="s">
        <v>1194</v>
      </c>
      <c r="E85" s="669" t="s">
        <v>1195</v>
      </c>
      <c r="F85" s="679">
        <v>403.12</v>
      </c>
      <c r="G85" s="556"/>
      <c r="H85" s="556"/>
      <c r="I85" s="556"/>
    </row>
    <row r="86" spans="2:9" ht="63">
      <c r="B86" s="662" t="s">
        <v>1063</v>
      </c>
      <c r="C86" s="632"/>
      <c r="D86" s="662" t="s">
        <v>1196</v>
      </c>
      <c r="E86" s="669" t="s">
        <v>1197</v>
      </c>
      <c r="F86" s="679">
        <v>403.12</v>
      </c>
      <c r="G86" s="556"/>
      <c r="H86" s="556"/>
      <c r="I86" s="556"/>
    </row>
    <row r="87" spans="2:9" ht="78.75">
      <c r="B87" s="662" t="s">
        <v>1063</v>
      </c>
      <c r="C87" s="632"/>
      <c r="D87" s="662" t="s">
        <v>1198</v>
      </c>
      <c r="E87" s="669" t="s">
        <v>1199</v>
      </c>
      <c r="F87" s="679">
        <v>273.77999999999997</v>
      </c>
      <c r="G87" s="556"/>
      <c r="H87" s="556"/>
      <c r="I87" s="556"/>
    </row>
    <row r="88" spans="2:9" ht="78.75">
      <c r="B88" s="662" t="s">
        <v>1063</v>
      </c>
      <c r="C88" s="632"/>
      <c r="D88" s="662" t="s">
        <v>1200</v>
      </c>
      <c r="E88" s="669" t="s">
        <v>1201</v>
      </c>
      <c r="F88" s="679">
        <v>273.77999999999997</v>
      </c>
      <c r="G88" s="556"/>
      <c r="H88" s="556"/>
      <c r="I88" s="556"/>
    </row>
    <row r="89" spans="2:9" ht="15.75">
      <c r="B89" s="662" t="s">
        <v>1063</v>
      </c>
      <c r="C89" s="632"/>
      <c r="D89" s="662" t="s">
        <v>1202</v>
      </c>
      <c r="E89" s="669" t="s">
        <v>1203</v>
      </c>
      <c r="F89" s="679">
        <v>115.76</v>
      </c>
      <c r="G89" s="556"/>
      <c r="H89" s="556"/>
      <c r="I89" s="556"/>
    </row>
    <row r="90" spans="2:9" ht="15.75">
      <c r="B90" s="662" t="s">
        <v>1063</v>
      </c>
      <c r="C90" s="632"/>
      <c r="D90" s="662" t="s">
        <v>1204</v>
      </c>
      <c r="E90" s="669" t="s">
        <v>1205</v>
      </c>
      <c r="F90" s="679">
        <v>115.76</v>
      </c>
      <c r="G90" s="556"/>
      <c r="H90" s="556"/>
      <c r="I90" s="556"/>
    </row>
    <row r="91" spans="2:9" ht="15.75">
      <c r="B91" s="662" t="s">
        <v>1063</v>
      </c>
      <c r="C91" s="632"/>
      <c r="D91" s="662" t="s">
        <v>1206</v>
      </c>
      <c r="E91" s="669" t="s">
        <v>1207</v>
      </c>
      <c r="F91" s="679">
        <v>123.48</v>
      </c>
      <c r="G91" s="556"/>
      <c r="H91" s="556"/>
      <c r="I91" s="556"/>
    </row>
    <row r="92" spans="2:9" ht="15.75">
      <c r="B92" s="662" t="s">
        <v>1063</v>
      </c>
      <c r="C92" s="632"/>
      <c r="D92" s="662" t="s">
        <v>1208</v>
      </c>
      <c r="E92" s="669" t="s">
        <v>1209</v>
      </c>
      <c r="F92" s="679">
        <v>123.48</v>
      </c>
      <c r="G92" s="556"/>
      <c r="H92" s="556"/>
      <c r="I92" s="556"/>
    </row>
    <row r="93" spans="2:9" ht="15.75">
      <c r="B93" s="662" t="s">
        <v>1063</v>
      </c>
      <c r="C93" s="632"/>
      <c r="D93" s="662" t="s">
        <v>1210</v>
      </c>
      <c r="E93" s="669" t="s">
        <v>1211</v>
      </c>
      <c r="F93" s="679">
        <v>131.19999999999999</v>
      </c>
      <c r="G93" s="556"/>
      <c r="H93" s="556"/>
      <c r="I93" s="556"/>
    </row>
    <row r="94" spans="2:9" ht="78.75">
      <c r="B94" s="662" t="s">
        <v>1063</v>
      </c>
      <c r="C94" s="632"/>
      <c r="D94" s="662" t="s">
        <v>1212</v>
      </c>
      <c r="E94" s="669" t="s">
        <v>1213</v>
      </c>
      <c r="F94" s="679">
        <v>131.19999999999999</v>
      </c>
      <c r="G94" s="556"/>
      <c r="H94" s="556"/>
      <c r="I94" s="556"/>
    </row>
    <row r="95" spans="2:9" ht="15.75">
      <c r="B95" s="662" t="s">
        <v>1063</v>
      </c>
      <c r="C95" s="632"/>
      <c r="D95" s="662" t="s">
        <v>1214</v>
      </c>
      <c r="E95" s="669" t="s">
        <v>1215</v>
      </c>
      <c r="F95" s="679">
        <v>131.19999999999999</v>
      </c>
      <c r="G95" s="556"/>
      <c r="H95" s="556"/>
      <c r="I95" s="556"/>
    </row>
    <row r="96" spans="2:9" ht="15.75">
      <c r="B96" s="662" t="s">
        <v>1063</v>
      </c>
      <c r="C96" s="632"/>
      <c r="D96" s="662" t="s">
        <v>1216</v>
      </c>
      <c r="E96" s="669" t="s">
        <v>1217</v>
      </c>
      <c r="F96" s="679">
        <v>131.19999999999999</v>
      </c>
      <c r="G96" s="556"/>
      <c r="H96" s="556"/>
      <c r="I96" s="556"/>
    </row>
    <row r="97" spans="2:9" ht="15.75">
      <c r="B97" s="662" t="s">
        <v>1063</v>
      </c>
      <c r="C97" s="632"/>
      <c r="D97" s="662" t="s">
        <v>1218</v>
      </c>
      <c r="E97" s="669" t="s">
        <v>1219</v>
      </c>
      <c r="F97" s="679">
        <v>67.099999999999994</v>
      </c>
      <c r="G97" s="556"/>
      <c r="H97" s="556"/>
      <c r="I97" s="556"/>
    </row>
    <row r="98" spans="2:9" ht="15.75">
      <c r="B98" s="662" t="s">
        <v>1063</v>
      </c>
      <c r="C98" s="632"/>
      <c r="D98" s="662" t="s">
        <v>1220</v>
      </c>
      <c r="E98" s="669" t="s">
        <v>1221</v>
      </c>
      <c r="F98" s="679">
        <v>92.13</v>
      </c>
      <c r="G98" s="556"/>
      <c r="H98" s="556"/>
      <c r="I98" s="556"/>
    </row>
    <row r="99" spans="2:9" ht="15.75">
      <c r="B99" s="662" t="s">
        <v>1063</v>
      </c>
      <c r="C99" s="632"/>
      <c r="D99" s="662" t="s">
        <v>1222</v>
      </c>
      <c r="E99" s="669" t="s">
        <v>1223</v>
      </c>
      <c r="F99" s="679">
        <v>98.48</v>
      </c>
      <c r="G99" s="556"/>
      <c r="H99" s="556"/>
      <c r="I99" s="556"/>
    </row>
    <row r="100" spans="2:9" ht="31.5">
      <c r="B100" s="662" t="s">
        <v>1063</v>
      </c>
      <c r="C100" s="632"/>
      <c r="D100" s="662" t="s">
        <v>1224</v>
      </c>
      <c r="E100" s="669" t="s">
        <v>1225</v>
      </c>
      <c r="F100" s="679">
        <v>60.64</v>
      </c>
      <c r="G100" s="556"/>
      <c r="H100" s="556"/>
      <c r="I100" s="556"/>
    </row>
    <row r="101" spans="2:9" ht="15.75">
      <c r="B101" s="662" t="s">
        <v>1063</v>
      </c>
      <c r="C101" s="632"/>
      <c r="D101" s="662" t="s">
        <v>1226</v>
      </c>
      <c r="E101" s="669" t="s">
        <v>1227</v>
      </c>
      <c r="F101" s="679">
        <v>119.31</v>
      </c>
      <c r="G101" s="556"/>
      <c r="H101" s="556"/>
      <c r="I101" s="556"/>
    </row>
    <row r="102" spans="2:9" ht="15.75">
      <c r="B102" s="662" t="s">
        <v>1063</v>
      </c>
      <c r="C102" s="632"/>
      <c r="D102" s="662" t="s">
        <v>1228</v>
      </c>
      <c r="E102" s="669" t="s">
        <v>1229</v>
      </c>
      <c r="F102" s="679">
        <v>41.9</v>
      </c>
      <c r="G102" s="556"/>
      <c r="H102" s="556"/>
      <c r="I102" s="556"/>
    </row>
    <row r="103" spans="2:9" ht="31.5">
      <c r="B103" s="662" t="s">
        <v>1063</v>
      </c>
      <c r="C103" s="632"/>
      <c r="D103" s="662" t="s">
        <v>1230</v>
      </c>
      <c r="E103" s="669" t="s">
        <v>1231</v>
      </c>
      <c r="F103" s="679">
        <v>41.9</v>
      </c>
      <c r="G103" s="556"/>
      <c r="H103" s="556"/>
      <c r="I103" s="556"/>
    </row>
    <row r="104" spans="2:9" ht="31.5">
      <c r="B104" s="662" t="s">
        <v>1063</v>
      </c>
      <c r="C104" s="632"/>
      <c r="D104" s="662" t="s">
        <v>1232</v>
      </c>
      <c r="E104" s="669" t="s">
        <v>1233</v>
      </c>
      <c r="F104" s="679">
        <v>333.95</v>
      </c>
      <c r="G104" s="556"/>
      <c r="H104" s="556"/>
      <c r="I104" s="556"/>
    </row>
    <row r="105" spans="2:9" ht="31.5">
      <c r="B105" s="662" t="s">
        <v>1063</v>
      </c>
      <c r="C105" s="632"/>
      <c r="D105" s="662" t="s">
        <v>1234</v>
      </c>
      <c r="E105" s="669" t="s">
        <v>1235</v>
      </c>
      <c r="F105" s="679">
        <v>333.95</v>
      </c>
      <c r="G105" s="556"/>
      <c r="H105" s="556"/>
      <c r="I105" s="556"/>
    </row>
    <row r="106" spans="2:9" ht="31.5">
      <c r="B106" s="662" t="s">
        <v>1063</v>
      </c>
      <c r="C106" s="632"/>
      <c r="D106" s="662" t="s">
        <v>1236</v>
      </c>
      <c r="E106" s="669" t="s">
        <v>1237</v>
      </c>
      <c r="F106" s="679">
        <v>333.95</v>
      </c>
      <c r="G106" s="556"/>
      <c r="H106" s="556"/>
      <c r="I106" s="556"/>
    </row>
    <row r="107" spans="2:9" ht="31.5">
      <c r="B107" s="662" t="s">
        <v>1063</v>
      </c>
      <c r="C107" s="632"/>
      <c r="D107" s="662" t="s">
        <v>1238</v>
      </c>
      <c r="E107" s="669" t="s">
        <v>1239</v>
      </c>
      <c r="F107" s="679">
        <v>318.05</v>
      </c>
      <c r="G107" s="556"/>
      <c r="H107" s="556"/>
      <c r="I107" s="556"/>
    </row>
    <row r="108" spans="2:9" ht="31.5">
      <c r="B108" s="662" t="s">
        <v>1063</v>
      </c>
      <c r="C108" s="632"/>
      <c r="D108" s="662" t="s">
        <v>1240</v>
      </c>
      <c r="E108" s="669" t="s">
        <v>1241</v>
      </c>
      <c r="F108" s="679">
        <v>424.66</v>
      </c>
      <c r="G108" s="556"/>
      <c r="H108" s="556"/>
      <c r="I108" s="556"/>
    </row>
    <row r="109" spans="2:9" ht="31.5">
      <c r="B109" s="662" t="s">
        <v>1063</v>
      </c>
      <c r="C109" s="632"/>
      <c r="D109" s="662" t="s">
        <v>1242</v>
      </c>
      <c r="E109" s="669" t="s">
        <v>1243</v>
      </c>
      <c r="F109" s="679">
        <v>424.66</v>
      </c>
      <c r="G109" s="556"/>
      <c r="H109" s="556"/>
      <c r="I109" s="556"/>
    </row>
    <row r="110" spans="2:9" ht="31.5">
      <c r="B110" s="662" t="s">
        <v>1063</v>
      </c>
      <c r="C110" s="632"/>
      <c r="D110" s="662" t="s">
        <v>1244</v>
      </c>
      <c r="E110" s="669" t="s">
        <v>1245</v>
      </c>
      <c r="F110" s="679">
        <v>424.66</v>
      </c>
      <c r="G110" s="556"/>
      <c r="H110" s="556"/>
      <c r="I110" s="556"/>
    </row>
    <row r="111" spans="2:9" ht="31.5">
      <c r="B111" s="662" t="s">
        <v>1063</v>
      </c>
      <c r="C111" s="632"/>
      <c r="D111" s="662" t="s">
        <v>1246</v>
      </c>
      <c r="E111" s="669" t="s">
        <v>1247</v>
      </c>
      <c r="F111" s="725">
        <v>404.44</v>
      </c>
      <c r="G111" s="556"/>
      <c r="H111" s="556"/>
      <c r="I111" s="556"/>
    </row>
    <row r="112" spans="2:9" ht="31.5">
      <c r="B112" s="662" t="s">
        <v>1063</v>
      </c>
      <c r="C112" s="632"/>
      <c r="D112" s="662" t="s">
        <v>1248</v>
      </c>
      <c r="E112" s="669" t="s">
        <v>1249</v>
      </c>
      <c r="F112" s="679">
        <v>475.53</v>
      </c>
      <c r="G112" s="556"/>
      <c r="H112" s="556"/>
      <c r="I112" s="556"/>
    </row>
    <row r="113" spans="2:9" ht="31.5">
      <c r="B113" s="662" t="s">
        <v>1063</v>
      </c>
      <c r="C113" s="632"/>
      <c r="D113" s="662" t="s">
        <v>1250</v>
      </c>
      <c r="E113" s="669" t="s">
        <v>1251</v>
      </c>
      <c r="F113" s="679">
        <v>452.89</v>
      </c>
      <c r="G113" s="556"/>
      <c r="H113" s="556"/>
      <c r="I113" s="556"/>
    </row>
    <row r="114" spans="2:9" ht="31.5">
      <c r="B114" s="662" t="s">
        <v>1063</v>
      </c>
      <c r="C114" s="632"/>
      <c r="D114" s="662" t="s">
        <v>1252</v>
      </c>
      <c r="E114" s="669" t="s">
        <v>1253</v>
      </c>
      <c r="F114" s="725">
        <v>452.89</v>
      </c>
      <c r="G114" s="556"/>
      <c r="H114" s="556"/>
      <c r="I114" s="556"/>
    </row>
    <row r="115" spans="2:9" ht="31.5">
      <c r="B115" s="662" t="s">
        <v>1063</v>
      </c>
      <c r="C115" s="632"/>
      <c r="D115" s="662" t="s">
        <v>1254</v>
      </c>
      <c r="E115" s="669" t="s">
        <v>1255</v>
      </c>
      <c r="F115" s="679">
        <v>452.89</v>
      </c>
      <c r="G115" s="556"/>
      <c r="H115" s="556"/>
      <c r="I115" s="556"/>
    </row>
    <row r="116" spans="2:9" ht="31.5">
      <c r="B116" s="662" t="s">
        <v>1063</v>
      </c>
      <c r="C116" s="632"/>
      <c r="D116" s="662" t="s">
        <v>1256</v>
      </c>
      <c r="E116" s="669" t="s">
        <v>1257</v>
      </c>
      <c r="F116" s="679">
        <v>526.4</v>
      </c>
      <c r="G116" s="556"/>
      <c r="H116" s="556"/>
      <c r="I116" s="556"/>
    </row>
    <row r="117" spans="2:9" ht="31.5">
      <c r="B117" s="662" t="s">
        <v>1063</v>
      </c>
      <c r="C117" s="632"/>
      <c r="D117" s="662" t="s">
        <v>1258</v>
      </c>
      <c r="E117" s="669" t="s">
        <v>1259</v>
      </c>
      <c r="F117" s="679">
        <v>501.33</v>
      </c>
      <c r="G117" s="556"/>
      <c r="H117" s="556"/>
      <c r="I117" s="556"/>
    </row>
    <row r="118" spans="2:9" ht="31.5">
      <c r="B118" s="662" t="s">
        <v>1063</v>
      </c>
      <c r="C118" s="632"/>
      <c r="D118" s="662" t="s">
        <v>1260</v>
      </c>
      <c r="E118" s="669" t="s">
        <v>1261</v>
      </c>
      <c r="F118" s="679">
        <v>526.4</v>
      </c>
      <c r="G118" s="556"/>
      <c r="H118" s="556"/>
      <c r="I118" s="556"/>
    </row>
    <row r="119" spans="2:9" ht="31.5">
      <c r="B119" s="662" t="s">
        <v>1063</v>
      </c>
      <c r="C119" s="632"/>
      <c r="D119" s="662" t="s">
        <v>1262</v>
      </c>
      <c r="E119" s="669" t="s">
        <v>1263</v>
      </c>
      <c r="F119" s="679">
        <v>501.33</v>
      </c>
      <c r="G119" s="556"/>
      <c r="H119" s="556"/>
      <c r="I119" s="556"/>
    </row>
    <row r="120" spans="2:9" ht="31.5">
      <c r="B120" s="662" t="s">
        <v>1063</v>
      </c>
      <c r="C120" s="678"/>
      <c r="D120" s="662" t="s">
        <v>1264</v>
      </c>
      <c r="E120" s="669" t="s">
        <v>1265</v>
      </c>
      <c r="F120" s="679">
        <v>819.82</v>
      </c>
      <c r="G120" s="556"/>
      <c r="H120" s="556"/>
      <c r="I120" s="556"/>
    </row>
    <row r="121" spans="2:9" ht="31.5">
      <c r="B121" s="662" t="s">
        <v>1063</v>
      </c>
      <c r="C121" s="678"/>
      <c r="D121" s="662" t="s">
        <v>1266</v>
      </c>
      <c r="E121" s="669" t="s">
        <v>1267</v>
      </c>
      <c r="F121" s="679">
        <v>899.2</v>
      </c>
      <c r="G121" s="556"/>
      <c r="H121" s="556"/>
      <c r="I121" s="556"/>
    </row>
    <row r="122" spans="2:9" ht="15.75">
      <c r="B122" s="721" t="s">
        <v>1063</v>
      </c>
      <c r="C122" s="678"/>
      <c r="D122" s="662" t="s">
        <v>3132</v>
      </c>
      <c r="E122" s="669" t="s">
        <v>3924</v>
      </c>
      <c r="F122" s="726">
        <v>738.26</v>
      </c>
      <c r="G122" s="556"/>
      <c r="H122" s="556"/>
      <c r="I122" s="556"/>
    </row>
    <row r="123" spans="2:9" ht="31.5">
      <c r="B123" s="721" t="s">
        <v>1063</v>
      </c>
      <c r="C123" s="678"/>
      <c r="D123" s="662" t="s">
        <v>3133</v>
      </c>
      <c r="E123" s="669" t="s">
        <v>3925</v>
      </c>
      <c r="F123" s="726">
        <v>260</v>
      </c>
      <c r="G123" s="556"/>
      <c r="H123" s="556"/>
      <c r="I123" s="556"/>
    </row>
    <row r="124" spans="2:9" ht="31.5">
      <c r="B124" s="721" t="s">
        <v>1063</v>
      </c>
      <c r="C124" s="678"/>
      <c r="D124" s="662" t="s">
        <v>3134</v>
      </c>
      <c r="E124" s="669" t="s">
        <v>3926</v>
      </c>
      <c r="F124" s="726">
        <v>300</v>
      </c>
      <c r="G124" s="556"/>
      <c r="H124" s="556"/>
      <c r="I124" s="556"/>
    </row>
    <row r="125" spans="2:9" ht="31.5">
      <c r="B125" s="721" t="s">
        <v>1063</v>
      </c>
      <c r="C125" s="678"/>
      <c r="D125" s="662" t="s">
        <v>3135</v>
      </c>
      <c r="E125" s="669" t="s">
        <v>3927</v>
      </c>
      <c r="F125" s="726">
        <v>280</v>
      </c>
      <c r="G125" s="556"/>
      <c r="H125" s="556"/>
      <c r="I125" s="556"/>
    </row>
    <row r="126" spans="2:9" ht="15.75">
      <c r="B126" s="721" t="s">
        <v>1063</v>
      </c>
      <c r="C126" s="678"/>
      <c r="D126" s="662" t="s">
        <v>1112</v>
      </c>
      <c r="E126" s="669" t="s">
        <v>1113</v>
      </c>
      <c r="F126" s="726">
        <v>308.7</v>
      </c>
      <c r="G126" s="556"/>
      <c r="H126" s="556"/>
      <c r="I126" s="556"/>
    </row>
    <row r="127" spans="2:9" ht="31.5">
      <c r="B127" s="721" t="s">
        <v>1063</v>
      </c>
      <c r="C127" s="678"/>
      <c r="D127" s="662" t="s">
        <v>3136</v>
      </c>
      <c r="E127" s="669" t="s">
        <v>3928</v>
      </c>
      <c r="F127" s="726">
        <v>273.83999999999997</v>
      </c>
      <c r="G127" s="556"/>
      <c r="H127" s="556"/>
      <c r="I127" s="556"/>
    </row>
    <row r="128" spans="2:9" ht="31.5">
      <c r="B128" s="721" t="s">
        <v>1063</v>
      </c>
      <c r="C128" s="678"/>
      <c r="D128" s="662" t="s">
        <v>3137</v>
      </c>
      <c r="E128" s="669" t="s">
        <v>3929</v>
      </c>
      <c r="F128" s="726">
        <v>491.57</v>
      </c>
      <c r="G128" s="556"/>
      <c r="H128" s="556"/>
      <c r="I128" s="556"/>
    </row>
    <row r="129" spans="2:9" ht="31.5">
      <c r="B129" s="721" t="s">
        <v>1063</v>
      </c>
      <c r="C129" s="678"/>
      <c r="D129" s="662" t="s">
        <v>3138</v>
      </c>
      <c r="E129" s="669" t="s">
        <v>3930</v>
      </c>
      <c r="F129" s="726">
        <v>666.14</v>
      </c>
      <c r="G129" s="556"/>
      <c r="H129" s="556"/>
      <c r="I129" s="556"/>
    </row>
    <row r="130" spans="2:9" ht="31.5">
      <c r="B130" s="721" t="s">
        <v>1063</v>
      </c>
      <c r="C130" s="678"/>
      <c r="D130" s="662" t="s">
        <v>3139</v>
      </c>
      <c r="E130" s="669" t="s">
        <v>3931</v>
      </c>
      <c r="F130" s="726">
        <v>204.6</v>
      </c>
      <c r="G130" s="556"/>
      <c r="H130" s="556"/>
      <c r="I130" s="556"/>
    </row>
    <row r="131" spans="2:9" ht="31.5">
      <c r="B131" s="721" t="s">
        <v>1063</v>
      </c>
      <c r="C131" s="678"/>
      <c r="D131" s="662" t="s">
        <v>3140</v>
      </c>
      <c r="E131" s="669" t="s">
        <v>3932</v>
      </c>
      <c r="F131" s="726">
        <v>145.5</v>
      </c>
      <c r="G131" s="556"/>
      <c r="H131" s="556"/>
      <c r="I131" s="556"/>
    </row>
    <row r="132" spans="2:9" ht="15.75">
      <c r="B132" s="721" t="s">
        <v>1063</v>
      </c>
      <c r="C132" s="678"/>
      <c r="D132" s="662" t="s">
        <v>3141</v>
      </c>
      <c r="E132" s="669" t="s">
        <v>3933</v>
      </c>
      <c r="F132" s="726">
        <v>348.29</v>
      </c>
      <c r="G132" s="556"/>
      <c r="H132" s="556"/>
      <c r="I132" s="556"/>
    </row>
    <row r="133" spans="2:9" ht="15.75">
      <c r="B133" s="721" t="s">
        <v>1063</v>
      </c>
      <c r="C133" s="678"/>
      <c r="D133" s="662" t="s">
        <v>3142</v>
      </c>
      <c r="E133" s="669" t="s">
        <v>3934</v>
      </c>
      <c r="F133" s="726">
        <v>348.29</v>
      </c>
      <c r="G133" s="556"/>
      <c r="H133" s="556"/>
      <c r="I133" s="556"/>
    </row>
    <row r="134" spans="2:9" ht="31.5">
      <c r="B134" s="662" t="s">
        <v>1063</v>
      </c>
      <c r="C134" s="678"/>
      <c r="D134" s="662" t="s">
        <v>1268</v>
      </c>
      <c r="E134" s="669" t="s">
        <v>1269</v>
      </c>
      <c r="F134" s="679">
        <v>507.15</v>
      </c>
      <c r="G134" s="556"/>
      <c r="H134" s="556"/>
      <c r="I134" s="556"/>
    </row>
    <row r="135" spans="2:9" ht="31.5">
      <c r="B135" s="662" t="s">
        <v>1063</v>
      </c>
      <c r="C135" s="678"/>
      <c r="D135" s="662" t="s">
        <v>1270</v>
      </c>
      <c r="E135" s="669" t="s">
        <v>1271</v>
      </c>
      <c r="F135" s="679">
        <v>545.74</v>
      </c>
      <c r="G135" s="556"/>
      <c r="H135" s="556"/>
      <c r="I135" s="556"/>
    </row>
    <row r="136" spans="2:9" ht="31.5">
      <c r="B136" s="662" t="s">
        <v>1063</v>
      </c>
      <c r="C136" s="632"/>
      <c r="D136" s="662" t="s">
        <v>1272</v>
      </c>
      <c r="E136" s="669" t="s">
        <v>1273</v>
      </c>
      <c r="F136" s="679">
        <v>529.20000000000005</v>
      </c>
      <c r="G136" s="556"/>
      <c r="H136" s="556"/>
      <c r="I136" s="556"/>
    </row>
    <row r="137" spans="2:9" ht="31.5">
      <c r="B137" s="662" t="s">
        <v>1063</v>
      </c>
      <c r="C137" s="678"/>
      <c r="D137" s="662" t="s">
        <v>1274</v>
      </c>
      <c r="E137" s="669" t="s">
        <v>1275</v>
      </c>
      <c r="F137" s="679">
        <v>573.29999999999995</v>
      </c>
      <c r="G137" s="556"/>
      <c r="H137" s="556"/>
      <c r="I137" s="556"/>
    </row>
    <row r="138" spans="2:9" ht="31.5">
      <c r="B138" s="662" t="s">
        <v>1063</v>
      </c>
      <c r="C138" s="678"/>
      <c r="D138" s="662" t="s">
        <v>1276</v>
      </c>
      <c r="E138" s="669" t="s">
        <v>1277</v>
      </c>
      <c r="F138" s="679">
        <v>595.35</v>
      </c>
      <c r="G138" s="556"/>
      <c r="H138" s="556"/>
      <c r="I138" s="556"/>
    </row>
    <row r="139" spans="2:9" ht="31.5">
      <c r="B139" s="662" t="s">
        <v>1063</v>
      </c>
      <c r="C139" s="678"/>
      <c r="D139" s="662" t="s">
        <v>1278</v>
      </c>
      <c r="E139" s="669" t="s">
        <v>1279</v>
      </c>
      <c r="F139" s="679">
        <v>238.14</v>
      </c>
      <c r="G139" s="556"/>
      <c r="H139" s="556"/>
      <c r="I139" s="556"/>
    </row>
    <row r="140" spans="2:9" ht="31.5">
      <c r="B140" s="662" t="s">
        <v>1063</v>
      </c>
      <c r="C140" s="678"/>
      <c r="D140" s="662" t="s">
        <v>1280</v>
      </c>
      <c r="E140" s="669" t="s">
        <v>1281</v>
      </c>
      <c r="F140" s="679">
        <v>158.76</v>
      </c>
      <c r="G140" s="556"/>
      <c r="H140" s="556"/>
      <c r="I140" s="556"/>
    </row>
    <row r="141" spans="2:9" ht="47.25">
      <c r="B141" s="662" t="s">
        <v>1063</v>
      </c>
      <c r="C141" s="678"/>
      <c r="D141" s="662" t="s">
        <v>1282</v>
      </c>
      <c r="E141" s="669" t="s">
        <v>1283</v>
      </c>
      <c r="F141" s="679">
        <v>273.83999999999997</v>
      </c>
      <c r="G141" s="556"/>
      <c r="H141" s="556"/>
      <c r="I141" s="556"/>
    </row>
    <row r="142" spans="2:9" ht="31.5">
      <c r="B142" s="662" t="s">
        <v>1063</v>
      </c>
      <c r="C142" s="678"/>
      <c r="D142" s="662" t="s">
        <v>1284</v>
      </c>
      <c r="E142" s="669" t="s">
        <v>1285</v>
      </c>
      <c r="F142" s="679">
        <v>273.83999999999997</v>
      </c>
      <c r="G142" s="556"/>
      <c r="H142" s="556"/>
      <c r="I142" s="556"/>
    </row>
  </sheetData>
  <phoneticPr fontId="33" type="noConversion"/>
  <conditionalFormatting sqref="E7">
    <cfRule type="duplicateValues" dxfId="59" priority="36"/>
  </conditionalFormatting>
  <conditionalFormatting sqref="E7">
    <cfRule type="duplicateValues" dxfId="58" priority="38"/>
  </conditionalFormatting>
  <conditionalFormatting sqref="D10:D135">
    <cfRule type="duplicateValues" dxfId="57" priority="343"/>
  </conditionalFormatting>
  <conditionalFormatting sqref="D137:D142">
    <cfRule type="duplicateValues" dxfId="56" priority="360"/>
  </conditionalFormatting>
  <conditionalFormatting sqref="D7">
    <cfRule type="duplicateValues" dxfId="55" priority="583"/>
  </conditionalFormatting>
  <conditionalFormatting sqref="D7">
    <cfRule type="duplicateValues" dxfId="54" priority="584"/>
  </conditionalFormatting>
  <conditionalFormatting sqref="D136 D8:D9">
    <cfRule type="duplicateValues" dxfId="53" priority="589"/>
  </conditionalFormatting>
  <conditionalFormatting sqref="D1:D142">
    <cfRule type="duplicateValues" dxfId="52" priority="601"/>
  </conditionalFormatting>
  <pageMargins left="0.7" right="0.7" top="0.75" bottom="0.75" header="0.3" footer="0.3"/>
  <pageSetup scale="52" fitToHeight="0" orientation="landscape"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9216B-DE33-4C0F-8ECA-3B3F274835FA}">
  <sheetPr>
    <pageSetUpPr fitToPage="1"/>
  </sheetPr>
  <dimension ref="B1:F99"/>
  <sheetViews>
    <sheetView showGridLines="0" zoomScale="99" zoomScaleNormal="99" workbookViewId="0">
      <pane xSplit="1" ySplit="6" topLeftCell="B7" activePane="bottomRight" state="frozen"/>
      <selection pane="topRight" activeCell="B1" sqref="B1"/>
      <selection pane="bottomLeft" activeCell="A7" sqref="A7"/>
      <selection pane="bottomRight" activeCell="O11" sqref="O11"/>
    </sheetView>
  </sheetViews>
  <sheetFormatPr defaultColWidth="9.140625" defaultRowHeight="15"/>
  <cols>
    <col min="1" max="1" width="2.140625" style="556" customWidth="1"/>
    <col min="2" max="2" width="45.5703125" style="564" bestFit="1" customWidth="1"/>
    <col min="3" max="3" width="36.28515625" style="564" bestFit="1" customWidth="1"/>
    <col min="4" max="4" width="35.42578125" style="557" bestFit="1" customWidth="1"/>
    <col min="5" max="5" width="45.7109375" style="558" customWidth="1"/>
    <col min="6" max="6" width="14.7109375" style="606" bestFit="1" customWidth="1"/>
    <col min="7" max="7" width="2.7109375" style="556" customWidth="1"/>
    <col min="8" max="16384" width="9.140625" style="556"/>
  </cols>
  <sheetData>
    <row r="1" spans="2:6" ht="15" customHeight="1">
      <c r="F1" s="612" t="s">
        <v>2333</v>
      </c>
    </row>
    <row r="2" spans="2:6">
      <c r="F2" s="613">
        <v>45483</v>
      </c>
    </row>
    <row r="3" spans="2:6">
      <c r="F3" s="609" t="s">
        <v>0</v>
      </c>
    </row>
    <row r="5" spans="2:6" ht="15.75" thickBot="1"/>
    <row r="6" spans="2:6" s="564" customFormat="1" ht="15.75">
      <c r="B6" s="585" t="s">
        <v>1</v>
      </c>
      <c r="C6" s="588" t="s">
        <v>2</v>
      </c>
      <c r="D6" s="589" t="s">
        <v>1021</v>
      </c>
      <c r="E6" s="588" t="s">
        <v>1022</v>
      </c>
      <c r="F6" s="727" t="s">
        <v>1023</v>
      </c>
    </row>
    <row r="7" spans="2:6">
      <c r="B7" s="562"/>
      <c r="C7" s="566"/>
      <c r="D7" s="561"/>
      <c r="E7" s="590"/>
      <c r="F7" s="728"/>
    </row>
    <row r="8" spans="2:6">
      <c r="B8" s="568" t="s">
        <v>835</v>
      </c>
      <c r="C8" s="569"/>
      <c r="D8" s="570"/>
      <c r="E8" s="571"/>
      <c r="F8" s="592"/>
    </row>
    <row r="9" spans="2:6">
      <c r="B9" s="578" t="s">
        <v>1286</v>
      </c>
      <c r="C9" s="579"/>
      <c r="D9" s="579" t="s">
        <v>129</v>
      </c>
      <c r="E9" s="579" t="s">
        <v>129</v>
      </c>
      <c r="F9" s="729"/>
    </row>
    <row r="10" spans="2:6" ht="30">
      <c r="B10" s="574" t="s">
        <v>1286</v>
      </c>
      <c r="C10" s="576"/>
      <c r="D10" s="580" t="s">
        <v>3143</v>
      </c>
      <c r="E10" s="581" t="s">
        <v>3935</v>
      </c>
      <c r="F10" s="731">
        <v>29.23</v>
      </c>
    </row>
    <row r="11" spans="2:6" ht="30">
      <c r="B11" s="574" t="s">
        <v>1286</v>
      </c>
      <c r="C11" s="576"/>
      <c r="D11" s="580" t="s">
        <v>3144</v>
      </c>
      <c r="E11" s="581" t="s">
        <v>3936</v>
      </c>
      <c r="F11" s="731">
        <v>29.23</v>
      </c>
    </row>
    <row r="12" spans="2:6" ht="30">
      <c r="B12" s="574" t="s">
        <v>1286</v>
      </c>
      <c r="C12" s="576"/>
      <c r="D12" s="580" t="s">
        <v>3145</v>
      </c>
      <c r="E12" s="581" t="s">
        <v>3937</v>
      </c>
      <c r="F12" s="731">
        <v>455</v>
      </c>
    </row>
    <row r="13" spans="2:6" ht="45">
      <c r="B13" s="574" t="s">
        <v>1286</v>
      </c>
      <c r="C13" s="576"/>
      <c r="D13" s="580" t="s">
        <v>3146</v>
      </c>
      <c r="E13" s="581" t="s">
        <v>3938</v>
      </c>
      <c r="F13" s="731">
        <v>9.83</v>
      </c>
    </row>
    <row r="14" spans="2:6" ht="30">
      <c r="B14" s="574" t="s">
        <v>1286</v>
      </c>
      <c r="C14" s="576"/>
      <c r="D14" s="580" t="s">
        <v>3147</v>
      </c>
      <c r="E14" s="581" t="s">
        <v>3939</v>
      </c>
      <c r="F14" s="731">
        <v>26.53</v>
      </c>
    </row>
    <row r="15" spans="2:6" ht="30">
      <c r="B15" s="574" t="s">
        <v>1286</v>
      </c>
      <c r="C15" s="576"/>
      <c r="D15" s="576" t="s">
        <v>1303</v>
      </c>
      <c r="E15" s="577" t="s">
        <v>1304</v>
      </c>
      <c r="F15" s="730">
        <v>14.57</v>
      </c>
    </row>
    <row r="16" spans="2:6" ht="30">
      <c r="B16" s="574" t="s">
        <v>1286</v>
      </c>
      <c r="C16" s="580"/>
      <c r="D16" s="576" t="s">
        <v>1301</v>
      </c>
      <c r="E16" s="577" t="s">
        <v>1302</v>
      </c>
      <c r="F16" s="730">
        <v>14.57</v>
      </c>
    </row>
    <row r="17" spans="2:6" ht="30">
      <c r="B17" s="574" t="s">
        <v>1286</v>
      </c>
      <c r="C17" s="580"/>
      <c r="D17" s="580" t="s">
        <v>3148</v>
      </c>
      <c r="E17" s="581" t="s">
        <v>3940</v>
      </c>
      <c r="F17" s="731">
        <v>18.059999999999999</v>
      </c>
    </row>
    <row r="18" spans="2:6" ht="30">
      <c r="B18" s="574" t="s">
        <v>1286</v>
      </c>
      <c r="C18" s="580"/>
      <c r="D18" s="576" t="s">
        <v>1299</v>
      </c>
      <c r="E18" s="577" t="s">
        <v>1300</v>
      </c>
      <c r="F18" s="730">
        <v>81.48</v>
      </c>
    </row>
    <row r="19" spans="2:6" ht="30">
      <c r="B19" s="574" t="s">
        <v>1286</v>
      </c>
      <c r="C19" s="580"/>
      <c r="D19" s="580" t="s">
        <v>3149</v>
      </c>
      <c r="E19" s="581" t="s">
        <v>3941</v>
      </c>
      <c r="F19" s="731">
        <v>395.12</v>
      </c>
    </row>
    <row r="20" spans="2:6" ht="45">
      <c r="B20" s="574" t="s">
        <v>1286</v>
      </c>
      <c r="C20" s="580"/>
      <c r="D20" s="576" t="s">
        <v>1311</v>
      </c>
      <c r="E20" s="577" t="s">
        <v>1312</v>
      </c>
      <c r="F20" s="730">
        <v>379.02</v>
      </c>
    </row>
    <row r="21" spans="2:6" ht="45">
      <c r="B21" s="574" t="s">
        <v>1286</v>
      </c>
      <c r="C21" s="576"/>
      <c r="D21" s="576" t="s">
        <v>1309</v>
      </c>
      <c r="E21" s="577" t="s">
        <v>1310</v>
      </c>
      <c r="F21" s="730">
        <v>536.34</v>
      </c>
    </row>
    <row r="22" spans="2:6" ht="30">
      <c r="B22" s="574" t="s">
        <v>1286</v>
      </c>
      <c r="C22" s="576"/>
      <c r="D22" s="580" t="s">
        <v>3150</v>
      </c>
      <c r="E22" s="581" t="s">
        <v>3942</v>
      </c>
      <c r="F22" s="731">
        <v>548.41999999999996</v>
      </c>
    </row>
    <row r="23" spans="2:6" ht="45">
      <c r="B23" s="574" t="s">
        <v>1286</v>
      </c>
      <c r="C23" s="576"/>
      <c r="D23" s="580" t="s">
        <v>3151</v>
      </c>
      <c r="E23" s="581" t="s">
        <v>3943</v>
      </c>
      <c r="F23" s="731">
        <v>86.35</v>
      </c>
    </row>
    <row r="24" spans="2:6" ht="45">
      <c r="B24" s="574" t="s">
        <v>1286</v>
      </c>
      <c r="C24" s="576"/>
      <c r="D24" s="580" t="s">
        <v>3152</v>
      </c>
      <c r="E24" s="581" t="s">
        <v>3944</v>
      </c>
      <c r="F24" s="731">
        <v>273.19499999999999</v>
      </c>
    </row>
    <row r="25" spans="2:6" ht="30">
      <c r="B25" s="574" t="s">
        <v>1286</v>
      </c>
      <c r="C25" s="576"/>
      <c r="D25" s="580" t="s">
        <v>3153</v>
      </c>
      <c r="E25" s="581" t="s">
        <v>3945</v>
      </c>
      <c r="F25" s="731">
        <v>364.26</v>
      </c>
    </row>
    <row r="26" spans="2:6" ht="45">
      <c r="B26" s="574" t="s">
        <v>1286</v>
      </c>
      <c r="C26" s="576"/>
      <c r="D26" s="580" t="s">
        <v>3154</v>
      </c>
      <c r="E26" s="581" t="s">
        <v>3946</v>
      </c>
      <c r="F26" s="731">
        <v>340.27</v>
      </c>
    </row>
    <row r="27" spans="2:6" ht="45">
      <c r="B27" s="574" t="s">
        <v>1286</v>
      </c>
      <c r="C27" s="580"/>
      <c r="D27" s="580" t="s">
        <v>1307</v>
      </c>
      <c r="E27" s="581" t="s">
        <v>1308</v>
      </c>
      <c r="F27" s="730">
        <v>453.69</v>
      </c>
    </row>
    <row r="28" spans="2:6" ht="45">
      <c r="B28" s="574" t="s">
        <v>1286</v>
      </c>
      <c r="C28" s="580"/>
      <c r="D28" s="576" t="s">
        <v>1297</v>
      </c>
      <c r="E28" s="577" t="s">
        <v>1298</v>
      </c>
      <c r="F28" s="730">
        <v>466.06</v>
      </c>
    </row>
    <row r="29" spans="2:6" ht="45">
      <c r="B29" s="574" t="s">
        <v>1286</v>
      </c>
      <c r="C29" s="580"/>
      <c r="D29" s="580" t="s">
        <v>3155</v>
      </c>
      <c r="E29" s="581" t="s">
        <v>3947</v>
      </c>
      <c r="F29" s="731">
        <v>359.19</v>
      </c>
    </row>
    <row r="30" spans="2:6" ht="30">
      <c r="B30" s="574" t="s">
        <v>1286</v>
      </c>
      <c r="C30" s="580"/>
      <c r="D30" s="580" t="s">
        <v>3156</v>
      </c>
      <c r="E30" s="581" t="s">
        <v>3948</v>
      </c>
      <c r="F30" s="731">
        <v>545</v>
      </c>
    </row>
    <row r="31" spans="2:6" ht="45">
      <c r="B31" s="574" t="s">
        <v>1286</v>
      </c>
      <c r="C31" s="580"/>
      <c r="D31" s="580" t="s">
        <v>3157</v>
      </c>
      <c r="E31" s="581" t="s">
        <v>3949</v>
      </c>
      <c r="F31" s="731">
        <v>441.41</v>
      </c>
    </row>
    <row r="32" spans="2:6" ht="45">
      <c r="B32" s="574" t="s">
        <v>1286</v>
      </c>
      <c r="C32" s="580"/>
      <c r="D32" s="576" t="s">
        <v>1327</v>
      </c>
      <c r="E32" s="577" t="s">
        <v>1328</v>
      </c>
      <c r="F32" s="730">
        <v>588.66999999999996</v>
      </c>
    </row>
    <row r="33" spans="2:6" ht="45">
      <c r="B33" s="574" t="s">
        <v>1286</v>
      </c>
      <c r="C33" s="580"/>
      <c r="D33" s="580" t="s">
        <v>3158</v>
      </c>
      <c r="E33" s="581" t="s">
        <v>3950</v>
      </c>
      <c r="F33" s="731">
        <v>441.42149999999998</v>
      </c>
    </row>
    <row r="34" spans="2:6" ht="45">
      <c r="B34" s="574" t="s">
        <v>1286</v>
      </c>
      <c r="C34" s="580"/>
      <c r="D34" s="576" t="s">
        <v>1339</v>
      </c>
      <c r="E34" s="577" t="s">
        <v>1340</v>
      </c>
      <c r="F34" s="730">
        <v>588.55999999999995</v>
      </c>
    </row>
    <row r="35" spans="2:6" ht="30">
      <c r="B35" s="574" t="s">
        <v>1286</v>
      </c>
      <c r="C35" s="580"/>
      <c r="D35" s="576" t="s">
        <v>1293</v>
      </c>
      <c r="E35" s="577" t="s">
        <v>1294</v>
      </c>
      <c r="F35" s="730">
        <v>588.66999999999996</v>
      </c>
    </row>
    <row r="36" spans="2:6" ht="45">
      <c r="B36" s="574" t="s">
        <v>1286</v>
      </c>
      <c r="C36" s="580"/>
      <c r="D36" s="576" t="s">
        <v>1337</v>
      </c>
      <c r="E36" s="577" t="s">
        <v>1338</v>
      </c>
      <c r="F36" s="730">
        <v>222.35</v>
      </c>
    </row>
    <row r="37" spans="2:6" ht="30">
      <c r="B37" s="574" t="s">
        <v>1286</v>
      </c>
      <c r="C37" s="576"/>
      <c r="D37" s="576" t="s">
        <v>1351</v>
      </c>
      <c r="E37" s="577" t="s">
        <v>1352</v>
      </c>
      <c r="F37" s="730">
        <v>228.99</v>
      </c>
    </row>
    <row r="38" spans="2:6" ht="45">
      <c r="B38" s="574" t="s">
        <v>1286</v>
      </c>
      <c r="C38" s="576"/>
      <c r="D38" s="580" t="s">
        <v>3159</v>
      </c>
      <c r="E38" s="581" t="s">
        <v>3951</v>
      </c>
      <c r="F38" s="731">
        <v>548.29999999999995</v>
      </c>
    </row>
    <row r="39" spans="2:6" ht="30">
      <c r="B39" s="574" t="s">
        <v>1286</v>
      </c>
      <c r="C39" s="580"/>
      <c r="D39" s="576" t="s">
        <v>1353</v>
      </c>
      <c r="E39" s="577" t="s">
        <v>1354</v>
      </c>
      <c r="F39" s="730">
        <v>253.51</v>
      </c>
    </row>
    <row r="40" spans="2:6" ht="30">
      <c r="B40" s="574" t="s">
        <v>1286</v>
      </c>
      <c r="C40" s="576"/>
      <c r="D40" s="580" t="s">
        <v>3160</v>
      </c>
      <c r="E40" s="581" t="s">
        <v>3952</v>
      </c>
      <c r="F40" s="731">
        <v>99.046999999999997</v>
      </c>
    </row>
    <row r="41" spans="2:6">
      <c r="B41" s="574" t="s">
        <v>1286</v>
      </c>
      <c r="C41" s="576"/>
      <c r="D41" s="580" t="s">
        <v>3161</v>
      </c>
      <c r="E41" s="581" t="s">
        <v>3953</v>
      </c>
      <c r="F41" s="731">
        <v>97.57</v>
      </c>
    </row>
    <row r="42" spans="2:6" ht="30">
      <c r="B42" s="574" t="s">
        <v>1286</v>
      </c>
      <c r="C42" s="576"/>
      <c r="D42" s="580" t="s">
        <v>3162</v>
      </c>
      <c r="E42" s="581" t="s">
        <v>3954</v>
      </c>
      <c r="F42" s="731">
        <v>141.67400000000001</v>
      </c>
    </row>
    <row r="43" spans="2:6" ht="45">
      <c r="B43" s="574" t="s">
        <v>1286</v>
      </c>
      <c r="C43" s="576"/>
      <c r="D43" s="580" t="s">
        <v>4028</v>
      </c>
      <c r="E43" s="581" t="s">
        <v>3955</v>
      </c>
      <c r="F43" s="731">
        <v>178.58</v>
      </c>
    </row>
    <row r="44" spans="2:6" ht="30">
      <c r="B44" s="574" t="s">
        <v>1286</v>
      </c>
      <c r="C44" s="576"/>
      <c r="D44" s="580" t="s">
        <v>3163</v>
      </c>
      <c r="E44" s="581" t="s">
        <v>3956</v>
      </c>
      <c r="F44" s="731">
        <v>41.99</v>
      </c>
    </row>
    <row r="45" spans="2:6" ht="30">
      <c r="B45" s="574" t="s">
        <v>1286</v>
      </c>
      <c r="C45" s="576"/>
      <c r="D45" s="580" t="s">
        <v>3164</v>
      </c>
      <c r="E45" s="581" t="s">
        <v>3957</v>
      </c>
      <c r="F45" s="731">
        <v>37.49</v>
      </c>
    </row>
    <row r="46" spans="2:6" ht="45">
      <c r="B46" s="574" t="s">
        <v>1286</v>
      </c>
      <c r="C46" s="576"/>
      <c r="D46" s="580" t="s">
        <v>1335</v>
      </c>
      <c r="E46" s="581" t="s">
        <v>1336</v>
      </c>
      <c r="F46" s="731">
        <v>224.99</v>
      </c>
    </row>
    <row r="47" spans="2:6" ht="30">
      <c r="B47" s="574" t="s">
        <v>1286</v>
      </c>
      <c r="C47" s="576"/>
      <c r="D47" s="580" t="s">
        <v>3165</v>
      </c>
      <c r="E47" s="581" t="s">
        <v>3958</v>
      </c>
      <c r="F47" s="731">
        <v>229.79</v>
      </c>
    </row>
    <row r="48" spans="2:6" ht="45">
      <c r="B48" s="574" t="s">
        <v>1286</v>
      </c>
      <c r="C48" s="576"/>
      <c r="D48" s="576" t="s">
        <v>1333</v>
      </c>
      <c r="E48" s="577" t="s">
        <v>1334</v>
      </c>
      <c r="F48" s="730">
        <v>268.19</v>
      </c>
    </row>
    <row r="49" spans="2:6" ht="30">
      <c r="B49" s="574" t="s">
        <v>1286</v>
      </c>
      <c r="C49" s="576"/>
      <c r="D49" s="580" t="s">
        <v>3166</v>
      </c>
      <c r="E49" s="581" t="s">
        <v>3959</v>
      </c>
      <c r="F49" s="731">
        <v>136.90299999999999</v>
      </c>
    </row>
    <row r="50" spans="2:6" ht="45">
      <c r="B50" s="574" t="s">
        <v>1286</v>
      </c>
      <c r="C50" s="576"/>
      <c r="D50" s="580" t="s">
        <v>3167</v>
      </c>
      <c r="E50" s="581" t="s">
        <v>3960</v>
      </c>
      <c r="F50" s="731">
        <v>136.136</v>
      </c>
    </row>
    <row r="51" spans="2:6" ht="30">
      <c r="B51" s="574" t="s">
        <v>1286</v>
      </c>
      <c r="C51" s="576"/>
      <c r="D51" s="580" t="s">
        <v>3168</v>
      </c>
      <c r="E51" s="581" t="s">
        <v>3961</v>
      </c>
      <c r="F51" s="731">
        <v>244.49</v>
      </c>
    </row>
    <row r="52" spans="2:6" ht="30">
      <c r="B52" s="574" t="s">
        <v>1286</v>
      </c>
      <c r="C52" s="576"/>
      <c r="D52" s="580" t="s">
        <v>3169</v>
      </c>
      <c r="E52" s="581" t="s">
        <v>3962</v>
      </c>
      <c r="F52" s="731">
        <v>144.41999999999999</v>
      </c>
    </row>
    <row r="53" spans="2:6" ht="30">
      <c r="B53" s="574" t="s">
        <v>1286</v>
      </c>
      <c r="C53" s="576"/>
      <c r="D53" s="580" t="s">
        <v>3170</v>
      </c>
      <c r="E53" s="581" t="s">
        <v>3963</v>
      </c>
      <c r="F53" s="731">
        <v>144.41999999999999</v>
      </c>
    </row>
    <row r="54" spans="2:6">
      <c r="B54" s="574" t="s">
        <v>1286</v>
      </c>
      <c r="C54" s="576"/>
      <c r="D54" s="580" t="s">
        <v>3171</v>
      </c>
      <c r="E54" s="581" t="s">
        <v>3964</v>
      </c>
      <c r="F54" s="731">
        <v>188.53899999999999</v>
      </c>
    </row>
    <row r="55" spans="2:6" ht="30">
      <c r="B55" s="574" t="s">
        <v>1286</v>
      </c>
      <c r="C55" s="576"/>
      <c r="D55" s="580" t="s">
        <v>3172</v>
      </c>
      <c r="E55" s="581" t="s">
        <v>3963</v>
      </c>
      <c r="F55" s="731">
        <v>188.54</v>
      </c>
    </row>
    <row r="56" spans="2:6" ht="30">
      <c r="B56" s="574" t="s">
        <v>1286</v>
      </c>
      <c r="C56" s="576"/>
      <c r="D56" s="576" t="s">
        <v>1295</v>
      </c>
      <c r="E56" s="577" t="s">
        <v>1296</v>
      </c>
      <c r="F56" s="730">
        <v>180.21</v>
      </c>
    </row>
    <row r="57" spans="2:6" ht="30">
      <c r="B57" s="574" t="s">
        <v>1286</v>
      </c>
      <c r="C57" s="576"/>
      <c r="D57" s="580" t="s">
        <v>3173</v>
      </c>
      <c r="E57" s="581" t="s">
        <v>3963</v>
      </c>
      <c r="F57" s="731">
        <v>188.54</v>
      </c>
    </row>
    <row r="58" spans="2:6" ht="45">
      <c r="B58" s="574" t="s">
        <v>1286</v>
      </c>
      <c r="C58" s="576"/>
      <c r="D58" s="576" t="s">
        <v>1289</v>
      </c>
      <c r="E58" s="577" t="s">
        <v>1290</v>
      </c>
      <c r="F58" s="730">
        <v>192.86</v>
      </c>
    </row>
    <row r="59" spans="2:6" ht="45">
      <c r="B59" s="574" t="s">
        <v>1286</v>
      </c>
      <c r="C59" s="576"/>
      <c r="D59" s="576" t="s">
        <v>1319</v>
      </c>
      <c r="E59" s="577" t="s">
        <v>1320</v>
      </c>
      <c r="F59" s="730">
        <v>123.57</v>
      </c>
    </row>
    <row r="60" spans="2:6" ht="45">
      <c r="B60" s="574" t="s">
        <v>1286</v>
      </c>
      <c r="C60" s="576"/>
      <c r="D60" s="580" t="s">
        <v>3174</v>
      </c>
      <c r="E60" s="581" t="s">
        <v>3965</v>
      </c>
      <c r="F60" s="731">
        <v>160.84899999999999</v>
      </c>
    </row>
    <row r="61" spans="2:6" ht="45">
      <c r="B61" s="574" t="s">
        <v>1286</v>
      </c>
      <c r="C61" s="576"/>
      <c r="D61" s="580" t="s">
        <v>3175</v>
      </c>
      <c r="E61" s="581" t="s">
        <v>3966</v>
      </c>
      <c r="F61" s="731">
        <v>160.85</v>
      </c>
    </row>
    <row r="62" spans="2:6" ht="30">
      <c r="B62" s="574" t="s">
        <v>1286</v>
      </c>
      <c r="C62" s="576"/>
      <c r="D62" s="576" t="s">
        <v>1291</v>
      </c>
      <c r="E62" s="577" t="s">
        <v>1292</v>
      </c>
      <c r="F62" s="730">
        <v>229.39</v>
      </c>
    </row>
    <row r="63" spans="2:6" ht="30">
      <c r="B63" s="574" t="s">
        <v>1286</v>
      </c>
      <c r="C63" s="576"/>
      <c r="D63" s="580" t="s">
        <v>3176</v>
      </c>
      <c r="E63" s="581" t="s">
        <v>3967</v>
      </c>
      <c r="F63" s="731">
        <v>198.59</v>
      </c>
    </row>
    <row r="64" spans="2:6" ht="45">
      <c r="B64" s="574" t="s">
        <v>1286</v>
      </c>
      <c r="C64" s="576"/>
      <c r="D64" s="580" t="s">
        <v>3177</v>
      </c>
      <c r="E64" s="581" t="s">
        <v>3968</v>
      </c>
      <c r="F64" s="731">
        <v>198.59</v>
      </c>
    </row>
    <row r="65" spans="2:6" ht="30">
      <c r="B65" s="574" t="s">
        <v>1286</v>
      </c>
      <c r="C65" s="576"/>
      <c r="D65" s="576" t="s">
        <v>1287</v>
      </c>
      <c r="E65" s="577" t="s">
        <v>1288</v>
      </c>
      <c r="F65" s="730">
        <v>132.46</v>
      </c>
    </row>
    <row r="66" spans="2:6">
      <c r="B66" s="574" t="s">
        <v>1286</v>
      </c>
      <c r="C66" s="576"/>
      <c r="D66" s="576" t="s">
        <v>1313</v>
      </c>
      <c r="E66" s="577" t="s">
        <v>1314</v>
      </c>
      <c r="F66" s="730">
        <v>222.26</v>
      </c>
    </row>
    <row r="67" spans="2:6" ht="45">
      <c r="B67" s="574" t="s">
        <v>1286</v>
      </c>
      <c r="C67" s="576"/>
      <c r="D67" s="576" t="s">
        <v>1321</v>
      </c>
      <c r="E67" s="577" t="s">
        <v>1322</v>
      </c>
      <c r="F67" s="730">
        <v>345.22</v>
      </c>
    </row>
    <row r="68" spans="2:6" ht="30">
      <c r="B68" s="574" t="s">
        <v>1286</v>
      </c>
      <c r="C68" s="576"/>
      <c r="D68" s="576" t="s">
        <v>1329</v>
      </c>
      <c r="E68" s="577" t="s">
        <v>1330</v>
      </c>
      <c r="F68" s="730">
        <v>324.49</v>
      </c>
    </row>
    <row r="69" spans="2:6" ht="30">
      <c r="B69" s="574" t="s">
        <v>1286</v>
      </c>
      <c r="C69" s="576"/>
      <c r="D69" s="580" t="s">
        <v>3178</v>
      </c>
      <c r="E69" s="581" t="s">
        <v>3969</v>
      </c>
      <c r="F69" s="731">
        <v>297.14</v>
      </c>
    </row>
    <row r="70" spans="2:6" ht="45">
      <c r="B70" s="574" t="s">
        <v>1286</v>
      </c>
      <c r="C70" s="576"/>
      <c r="D70" s="580" t="s">
        <v>3179</v>
      </c>
      <c r="E70" s="581" t="s">
        <v>3970</v>
      </c>
      <c r="F70" s="731">
        <v>302.97000000000003</v>
      </c>
    </row>
    <row r="71" spans="2:6" ht="45">
      <c r="B71" s="574" t="s">
        <v>1286</v>
      </c>
      <c r="C71" s="576"/>
      <c r="D71" s="576" t="s">
        <v>1331</v>
      </c>
      <c r="E71" s="577" t="s">
        <v>1332</v>
      </c>
      <c r="F71" s="730">
        <v>777.67</v>
      </c>
    </row>
    <row r="72" spans="2:6" ht="45">
      <c r="B72" s="574" t="s">
        <v>1286</v>
      </c>
      <c r="C72" s="576"/>
      <c r="D72" s="576" t="s">
        <v>1325</v>
      </c>
      <c r="E72" s="577" t="s">
        <v>1326</v>
      </c>
      <c r="F72" s="730">
        <v>341.38</v>
      </c>
    </row>
    <row r="73" spans="2:6" ht="45">
      <c r="B73" s="574" t="s">
        <v>1286</v>
      </c>
      <c r="C73" s="576"/>
      <c r="D73" s="576" t="s">
        <v>1323</v>
      </c>
      <c r="E73" s="577" t="s">
        <v>1324</v>
      </c>
      <c r="F73" s="730">
        <v>341.38</v>
      </c>
    </row>
    <row r="74" spans="2:6" ht="45">
      <c r="B74" s="574" t="s">
        <v>1286</v>
      </c>
      <c r="C74" s="576"/>
      <c r="D74" s="580" t="s">
        <v>3180</v>
      </c>
      <c r="E74" s="581" t="s">
        <v>3971</v>
      </c>
      <c r="F74" s="731">
        <v>217.13</v>
      </c>
    </row>
    <row r="75" spans="2:6">
      <c r="B75" s="574" t="s">
        <v>1286</v>
      </c>
      <c r="C75" s="576"/>
      <c r="D75" s="580" t="s">
        <v>3181</v>
      </c>
      <c r="E75" s="581" t="s">
        <v>3972</v>
      </c>
      <c r="F75" s="731">
        <v>124.59</v>
      </c>
    </row>
    <row r="76" spans="2:6">
      <c r="B76" s="574" t="s">
        <v>1286</v>
      </c>
      <c r="C76" s="576"/>
      <c r="D76" s="580" t="s">
        <v>3182</v>
      </c>
      <c r="E76" s="581" t="s">
        <v>3973</v>
      </c>
      <c r="F76" s="731">
        <v>124.59</v>
      </c>
    </row>
    <row r="77" spans="2:6">
      <c r="B77" s="574" t="s">
        <v>1286</v>
      </c>
      <c r="C77" s="576"/>
      <c r="D77" s="580" t="s">
        <v>3183</v>
      </c>
      <c r="E77" s="581" t="s">
        <v>3974</v>
      </c>
      <c r="F77" s="731">
        <v>124.59</v>
      </c>
    </row>
    <row r="78" spans="2:6">
      <c r="B78" s="574" t="s">
        <v>1286</v>
      </c>
      <c r="C78" s="576"/>
      <c r="D78" s="580" t="s">
        <v>3184</v>
      </c>
      <c r="E78" s="581" t="s">
        <v>3975</v>
      </c>
      <c r="F78" s="731">
        <v>124.592</v>
      </c>
    </row>
    <row r="79" spans="2:6" ht="30">
      <c r="B79" s="574" t="s">
        <v>1286</v>
      </c>
      <c r="C79" s="576"/>
      <c r="D79" s="580" t="s">
        <v>3185</v>
      </c>
      <c r="E79" s="581" t="s">
        <v>3976</v>
      </c>
      <c r="F79" s="731">
        <v>220.19</v>
      </c>
    </row>
    <row r="80" spans="2:6" ht="30">
      <c r="B80" s="574" t="s">
        <v>1286</v>
      </c>
      <c r="C80" s="576"/>
      <c r="D80" s="580" t="s">
        <v>3186</v>
      </c>
      <c r="E80" s="581" t="s">
        <v>3976</v>
      </c>
      <c r="F80" s="731">
        <v>220.19399999999999</v>
      </c>
    </row>
    <row r="81" spans="2:6">
      <c r="B81" s="574" t="s">
        <v>1286</v>
      </c>
      <c r="C81" s="576"/>
      <c r="D81" s="580" t="s">
        <v>3187</v>
      </c>
      <c r="E81" s="581" t="s">
        <v>3977</v>
      </c>
      <c r="F81" s="731">
        <v>26</v>
      </c>
    </row>
    <row r="82" spans="2:6" ht="30">
      <c r="B82" s="574" t="s">
        <v>1286</v>
      </c>
      <c r="C82" s="576"/>
      <c r="D82" s="576" t="s">
        <v>1317</v>
      </c>
      <c r="E82" s="577" t="s">
        <v>1318</v>
      </c>
      <c r="F82" s="730">
        <v>15.03</v>
      </c>
    </row>
    <row r="83" spans="2:6" ht="45">
      <c r="B83" s="574" t="s">
        <v>1286</v>
      </c>
      <c r="C83" s="576"/>
      <c r="D83" s="576" t="s">
        <v>1315</v>
      </c>
      <c r="E83" s="577" t="s">
        <v>1316</v>
      </c>
      <c r="F83" s="730">
        <v>14.85</v>
      </c>
    </row>
    <row r="84" spans="2:6" ht="30">
      <c r="B84" s="574" t="s">
        <v>1286</v>
      </c>
      <c r="C84" s="576"/>
      <c r="D84" s="580" t="s">
        <v>3188</v>
      </c>
      <c r="E84" s="581" t="s">
        <v>3978</v>
      </c>
      <c r="F84" s="731">
        <v>11.28</v>
      </c>
    </row>
    <row r="85" spans="2:6" ht="30">
      <c r="B85" s="574" t="s">
        <v>1286</v>
      </c>
      <c r="C85" s="576"/>
      <c r="D85" s="576" t="s">
        <v>1341</v>
      </c>
      <c r="E85" s="577" t="s">
        <v>1342</v>
      </c>
      <c r="F85" s="730">
        <v>26.18</v>
      </c>
    </row>
    <row r="86" spans="2:6" ht="30">
      <c r="B86" s="574" t="s">
        <v>1286</v>
      </c>
      <c r="C86" s="576"/>
      <c r="D86" s="576" t="s">
        <v>1343</v>
      </c>
      <c r="E86" s="577" t="s">
        <v>1344</v>
      </c>
      <c r="F86" s="730">
        <v>8.0299999999999994</v>
      </c>
    </row>
    <row r="87" spans="2:6" ht="30">
      <c r="B87" s="574" t="s">
        <v>1286</v>
      </c>
      <c r="C87" s="576"/>
      <c r="D87" s="576" t="s">
        <v>1345</v>
      </c>
      <c r="E87" s="577" t="s">
        <v>1346</v>
      </c>
      <c r="F87" s="730">
        <v>8.0299999999999994</v>
      </c>
    </row>
    <row r="88" spans="2:6" ht="30">
      <c r="B88" s="574" t="s">
        <v>1286</v>
      </c>
      <c r="C88" s="576"/>
      <c r="D88" s="576" t="s">
        <v>1349</v>
      </c>
      <c r="E88" s="577" t="s">
        <v>1350</v>
      </c>
      <c r="F88" s="730">
        <v>22.33</v>
      </c>
    </row>
    <row r="89" spans="2:6" ht="45">
      <c r="B89" s="574" t="s">
        <v>1286</v>
      </c>
      <c r="C89" s="576"/>
      <c r="D89" s="576" t="s">
        <v>1305</v>
      </c>
      <c r="E89" s="577" t="s">
        <v>1306</v>
      </c>
      <c r="F89" s="730">
        <v>314.7</v>
      </c>
    </row>
    <row r="90" spans="2:6" ht="45">
      <c r="B90" s="574" t="s">
        <v>1286</v>
      </c>
      <c r="C90" s="576"/>
      <c r="D90" s="580" t="s">
        <v>3189</v>
      </c>
      <c r="E90" s="581" t="s">
        <v>3979</v>
      </c>
      <c r="F90" s="731">
        <v>353.09</v>
      </c>
    </row>
    <row r="91" spans="2:6" ht="45">
      <c r="B91" s="574" t="s">
        <v>1286</v>
      </c>
      <c r="C91" s="576"/>
      <c r="D91" s="580" t="s">
        <v>3190</v>
      </c>
      <c r="E91" s="581" t="s">
        <v>3980</v>
      </c>
      <c r="F91" s="731">
        <v>264.82</v>
      </c>
    </row>
    <row r="92" spans="2:6" ht="45">
      <c r="B92" s="574" t="s">
        <v>1286</v>
      </c>
      <c r="C92" s="576"/>
      <c r="D92" s="580" t="s">
        <v>3191</v>
      </c>
      <c r="E92" s="581" t="s">
        <v>3981</v>
      </c>
      <c r="F92" s="731">
        <v>378.25</v>
      </c>
    </row>
    <row r="93" spans="2:6" ht="45">
      <c r="B93" s="574" t="s">
        <v>1286</v>
      </c>
      <c r="C93" s="576"/>
      <c r="D93" s="580" t="s">
        <v>3192</v>
      </c>
      <c r="E93" s="581" t="s">
        <v>3982</v>
      </c>
      <c r="F93" s="731">
        <v>327.37</v>
      </c>
    </row>
    <row r="94" spans="2:6" ht="30">
      <c r="B94" s="574" t="s">
        <v>1286</v>
      </c>
      <c r="C94" s="576"/>
      <c r="D94" s="576" t="s">
        <v>1347</v>
      </c>
      <c r="E94" s="577" t="s">
        <v>1348</v>
      </c>
      <c r="F94" s="730">
        <v>189.12</v>
      </c>
    </row>
    <row r="95" spans="2:6" ht="45">
      <c r="B95" s="574" t="s">
        <v>1286</v>
      </c>
      <c r="C95" s="576"/>
      <c r="D95" s="580" t="s">
        <v>3193</v>
      </c>
      <c r="E95" s="581" t="s">
        <v>3983</v>
      </c>
      <c r="F95" s="731">
        <v>199.68</v>
      </c>
    </row>
    <row r="96" spans="2:6" ht="30">
      <c r="B96" s="574" t="s">
        <v>1286</v>
      </c>
      <c r="C96" s="576"/>
      <c r="D96" s="580" t="s">
        <v>3194</v>
      </c>
      <c r="E96" s="581" t="s">
        <v>3984</v>
      </c>
      <c r="F96" s="731">
        <v>281.72000000000003</v>
      </c>
    </row>
    <row r="97" spans="2:6" ht="30">
      <c r="B97" s="574" t="s">
        <v>1286</v>
      </c>
      <c r="C97" s="576"/>
      <c r="D97" s="580" t="s">
        <v>3195</v>
      </c>
      <c r="E97" s="581" t="s">
        <v>3985</v>
      </c>
      <c r="F97" s="731">
        <v>14.573</v>
      </c>
    </row>
    <row r="98" spans="2:6">
      <c r="B98" s="574" t="s">
        <v>1286</v>
      </c>
      <c r="C98" s="576"/>
      <c r="D98" s="580" t="s">
        <v>3196</v>
      </c>
      <c r="E98" s="581" t="s">
        <v>3986</v>
      </c>
      <c r="F98" s="731">
        <v>52</v>
      </c>
    </row>
    <row r="99" spans="2:6" ht="30.75" thickBot="1">
      <c r="B99" s="582" t="s">
        <v>1286</v>
      </c>
      <c r="C99" s="583"/>
      <c r="D99" s="583" t="s">
        <v>1355</v>
      </c>
      <c r="E99" s="584" t="s">
        <v>1356</v>
      </c>
      <c r="F99" s="732">
        <v>52.08</v>
      </c>
    </row>
  </sheetData>
  <autoFilter ref="B6:F99" xr:uid="{69B159C9-EB6B-41F9-B970-8B9409E255B3}"/>
  <conditionalFormatting sqref="C100:C1048576 C1:C5 C7:C15 C21:C28 C36:C38">
    <cfRule type="duplicateValues" dxfId="51" priority="555"/>
  </conditionalFormatting>
  <conditionalFormatting sqref="C1:C5 C7:C1048576">
    <cfRule type="duplicateValues" dxfId="50" priority="584"/>
  </conditionalFormatting>
  <conditionalFormatting sqref="C40:C99">
    <cfRule type="duplicateValues" dxfId="49" priority="588"/>
  </conditionalFormatting>
  <conditionalFormatting sqref="D10:D14">
    <cfRule type="duplicateValues" dxfId="48" priority="44"/>
  </conditionalFormatting>
  <conditionalFormatting sqref="D10:D14">
    <cfRule type="duplicateValues" dxfId="47" priority="43"/>
  </conditionalFormatting>
  <conditionalFormatting sqref="D17">
    <cfRule type="duplicateValues" dxfId="46" priority="42"/>
  </conditionalFormatting>
  <conditionalFormatting sqref="D17">
    <cfRule type="duplicateValues" dxfId="45" priority="41"/>
  </conditionalFormatting>
  <conditionalFormatting sqref="D22:D26">
    <cfRule type="duplicateValues" dxfId="44" priority="38"/>
  </conditionalFormatting>
  <conditionalFormatting sqref="D22:D26">
    <cfRule type="duplicateValues" dxfId="43" priority="37"/>
  </conditionalFormatting>
  <conditionalFormatting sqref="D29:D31">
    <cfRule type="duplicateValues" dxfId="42" priority="36"/>
  </conditionalFormatting>
  <conditionalFormatting sqref="D29:D31">
    <cfRule type="duplicateValues" dxfId="41" priority="35"/>
  </conditionalFormatting>
  <conditionalFormatting sqref="D33">
    <cfRule type="duplicateValues" dxfId="40" priority="34"/>
  </conditionalFormatting>
  <conditionalFormatting sqref="D33">
    <cfRule type="duplicateValues" dxfId="39" priority="33"/>
  </conditionalFormatting>
  <conditionalFormatting sqref="D38">
    <cfRule type="duplicateValues" dxfId="38" priority="32"/>
  </conditionalFormatting>
  <conditionalFormatting sqref="D38">
    <cfRule type="duplicateValues" dxfId="37" priority="31"/>
  </conditionalFormatting>
  <conditionalFormatting sqref="D40:D47">
    <cfRule type="duplicateValues" dxfId="36" priority="30"/>
  </conditionalFormatting>
  <conditionalFormatting sqref="D40:D47">
    <cfRule type="duplicateValues" dxfId="35" priority="29"/>
  </conditionalFormatting>
  <conditionalFormatting sqref="D49:D55">
    <cfRule type="duplicateValues" dxfId="34" priority="26"/>
  </conditionalFormatting>
  <conditionalFormatting sqref="D49:D55">
    <cfRule type="duplicateValues" dxfId="33" priority="25"/>
  </conditionalFormatting>
  <conditionalFormatting sqref="D57">
    <cfRule type="duplicateValues" dxfId="32" priority="24"/>
  </conditionalFormatting>
  <conditionalFormatting sqref="D57">
    <cfRule type="duplicateValues" dxfId="31" priority="23"/>
  </conditionalFormatting>
  <conditionalFormatting sqref="D60:D61">
    <cfRule type="duplicateValues" dxfId="30" priority="22"/>
  </conditionalFormatting>
  <conditionalFormatting sqref="D60:D61">
    <cfRule type="duplicateValues" dxfId="29" priority="21"/>
  </conditionalFormatting>
  <conditionalFormatting sqref="D63:D64">
    <cfRule type="duplicateValues" dxfId="28" priority="20"/>
  </conditionalFormatting>
  <conditionalFormatting sqref="D63:D64">
    <cfRule type="duplicateValues" dxfId="27" priority="19"/>
  </conditionalFormatting>
  <conditionalFormatting sqref="D69:D70">
    <cfRule type="duplicateValues" dxfId="26" priority="18"/>
  </conditionalFormatting>
  <conditionalFormatting sqref="D69:D70">
    <cfRule type="duplicateValues" dxfId="25" priority="17"/>
  </conditionalFormatting>
  <conditionalFormatting sqref="D74:D81">
    <cfRule type="duplicateValues" dxfId="24" priority="16"/>
  </conditionalFormatting>
  <conditionalFormatting sqref="D74:D81">
    <cfRule type="duplicateValues" dxfId="23" priority="15"/>
  </conditionalFormatting>
  <conditionalFormatting sqref="D84">
    <cfRule type="duplicateValues" dxfId="22" priority="14"/>
  </conditionalFormatting>
  <conditionalFormatting sqref="D84">
    <cfRule type="duplicateValues" dxfId="21" priority="13"/>
  </conditionalFormatting>
  <conditionalFormatting sqref="D90:D93">
    <cfRule type="duplicateValues" dxfId="20" priority="12"/>
  </conditionalFormatting>
  <conditionalFormatting sqref="D90:D93">
    <cfRule type="duplicateValues" dxfId="19" priority="11"/>
  </conditionalFormatting>
  <conditionalFormatting sqref="D95:D98">
    <cfRule type="duplicateValues" dxfId="18" priority="10"/>
  </conditionalFormatting>
  <conditionalFormatting sqref="D95:D98">
    <cfRule type="duplicateValues" dxfId="17" priority="9"/>
  </conditionalFormatting>
  <conditionalFormatting sqref="D19">
    <cfRule type="duplicateValues" dxfId="16" priority="8"/>
  </conditionalFormatting>
  <conditionalFormatting sqref="D19">
    <cfRule type="duplicateValues" dxfId="15" priority="7"/>
  </conditionalFormatting>
  <conditionalFormatting sqref="F9">
    <cfRule type="duplicateValues" dxfId="14" priority="602"/>
  </conditionalFormatting>
  <pageMargins left="0.7" right="0.7" top="0.75" bottom="0.75" header="0.3" footer="0.3"/>
  <pageSetup scale="52"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3C457-CC07-4BB0-8348-F91525202F74}">
  <sheetPr>
    <pageSetUpPr fitToPage="1"/>
  </sheetPr>
  <dimension ref="B1:F769"/>
  <sheetViews>
    <sheetView showGridLines="0" tabSelected="1" zoomScale="85" zoomScaleNormal="85" workbookViewId="0">
      <pane xSplit="1" ySplit="6" topLeftCell="B7" activePane="bottomRight" state="frozen"/>
      <selection pane="topRight" activeCell="B1" sqref="B1"/>
      <selection pane="bottomLeft" activeCell="A7" sqref="A7"/>
      <selection pane="bottomRight" activeCell="M11" sqref="M11"/>
    </sheetView>
  </sheetViews>
  <sheetFormatPr defaultColWidth="9.140625" defaultRowHeight="15"/>
  <cols>
    <col min="1" max="1" width="2.140625" style="556" customWidth="1"/>
    <col min="2" max="2" width="60.42578125" style="564" customWidth="1"/>
    <col min="3" max="3" width="54.85546875" style="557" bestFit="1" customWidth="1"/>
    <col min="4" max="4" width="38.28515625" style="558" bestFit="1" customWidth="1"/>
    <col min="5" max="5" width="45.7109375" style="591" customWidth="1"/>
    <col min="6" max="6" width="14.42578125" style="558" customWidth="1"/>
    <col min="7" max="7" width="2.7109375" style="556" customWidth="1"/>
    <col min="8" max="16384" width="9.140625" style="556"/>
  </cols>
  <sheetData>
    <row r="1" spans="2:6" ht="18.75">
      <c r="F1" s="612" t="s">
        <v>2333</v>
      </c>
    </row>
    <row r="2" spans="2:6">
      <c r="F2" s="613">
        <v>45483</v>
      </c>
    </row>
    <row r="3" spans="2:6">
      <c r="F3" s="609" t="s">
        <v>0</v>
      </c>
    </row>
    <row r="5" spans="2:6" ht="15.75" thickBot="1"/>
    <row r="6" spans="2:6" s="564" customFormat="1" ht="15.75">
      <c r="B6" s="585" t="s">
        <v>1</v>
      </c>
      <c r="C6" s="588" t="s">
        <v>2</v>
      </c>
      <c r="D6" s="589" t="s">
        <v>1021</v>
      </c>
      <c r="E6" s="586" t="s">
        <v>6501</v>
      </c>
      <c r="F6" s="733" t="s">
        <v>1023</v>
      </c>
    </row>
    <row r="7" spans="2:6">
      <c r="B7" s="567"/>
      <c r="C7" s="594"/>
      <c r="D7" s="595"/>
      <c r="E7" s="594"/>
      <c r="F7" s="598"/>
    </row>
    <row r="8" spans="2:6">
      <c r="B8" s="568" t="s">
        <v>835</v>
      </c>
      <c r="C8" s="570"/>
      <c r="D8" s="596"/>
      <c r="E8" s="597"/>
      <c r="F8" s="592"/>
    </row>
    <row r="9" spans="2:6">
      <c r="B9" s="572" t="s">
        <v>1357</v>
      </c>
      <c r="C9" s="573"/>
      <c r="D9" s="573"/>
      <c r="E9" s="573"/>
      <c r="F9" s="593" t="s">
        <v>129</v>
      </c>
    </row>
    <row r="10" spans="2:6" ht="45">
      <c r="B10" s="734" t="s">
        <v>1357</v>
      </c>
      <c r="C10" s="580" t="s">
        <v>3987</v>
      </c>
      <c r="D10" s="580" t="s">
        <v>2732</v>
      </c>
      <c r="E10" s="581" t="s">
        <v>3224</v>
      </c>
      <c r="F10" s="731">
        <v>481.98150000000004</v>
      </c>
    </row>
    <row r="11" spans="2:6" ht="30">
      <c r="B11" s="735" t="s">
        <v>1357</v>
      </c>
      <c r="C11" s="580" t="s">
        <v>3987</v>
      </c>
      <c r="D11" s="580" t="s">
        <v>1575</v>
      </c>
      <c r="E11" s="581" t="s">
        <v>3225</v>
      </c>
      <c r="F11" s="731">
        <v>381.84</v>
      </c>
    </row>
    <row r="12" spans="2:6" ht="45">
      <c r="B12" s="735" t="s">
        <v>1357</v>
      </c>
      <c r="C12" s="580" t="s">
        <v>3987</v>
      </c>
      <c r="D12" s="580" t="s">
        <v>1576</v>
      </c>
      <c r="E12" s="581" t="s">
        <v>3226</v>
      </c>
      <c r="F12" s="731">
        <v>425.6</v>
      </c>
    </row>
    <row r="13" spans="2:6" ht="30">
      <c r="B13" s="735" t="s">
        <v>1357</v>
      </c>
      <c r="C13" s="580" t="s">
        <v>3987</v>
      </c>
      <c r="D13" s="580" t="s">
        <v>1577</v>
      </c>
      <c r="E13" s="581" t="s">
        <v>3227</v>
      </c>
      <c r="F13" s="731">
        <v>436.55</v>
      </c>
    </row>
    <row r="14" spans="2:6" ht="45">
      <c r="B14" s="735" t="s">
        <v>1357</v>
      </c>
      <c r="C14" s="580" t="s">
        <v>3987</v>
      </c>
      <c r="D14" s="580" t="s">
        <v>1578</v>
      </c>
      <c r="E14" s="581" t="s">
        <v>3228</v>
      </c>
      <c r="F14" s="731">
        <v>403.72</v>
      </c>
    </row>
    <row r="15" spans="2:6" ht="45">
      <c r="B15" s="735" t="s">
        <v>1357</v>
      </c>
      <c r="C15" s="580" t="s">
        <v>3987</v>
      </c>
      <c r="D15" s="580" t="s">
        <v>1579</v>
      </c>
      <c r="E15" s="581" t="s">
        <v>3229</v>
      </c>
      <c r="F15" s="731">
        <v>458.43</v>
      </c>
    </row>
    <row r="16" spans="2:6" ht="45">
      <c r="B16" s="736" t="s">
        <v>1357</v>
      </c>
      <c r="C16" s="580" t="s">
        <v>3987</v>
      </c>
      <c r="D16" s="580" t="s">
        <v>1580</v>
      </c>
      <c r="E16" s="581" t="s">
        <v>3230</v>
      </c>
      <c r="F16" s="731">
        <v>469.37</v>
      </c>
    </row>
    <row r="17" spans="2:6" ht="30">
      <c r="B17" s="734" t="s">
        <v>1357</v>
      </c>
      <c r="C17" s="580" t="s">
        <v>3988</v>
      </c>
      <c r="D17" s="580" t="s">
        <v>2733</v>
      </c>
      <c r="E17" s="581" t="s">
        <v>3231</v>
      </c>
      <c r="F17" s="731">
        <v>277.13</v>
      </c>
    </row>
    <row r="18" spans="2:6" ht="45">
      <c r="B18" s="734" t="s">
        <v>1357</v>
      </c>
      <c r="C18" s="580" t="s">
        <v>3988</v>
      </c>
      <c r="D18" s="580" t="s">
        <v>2734</v>
      </c>
      <c r="E18" s="581" t="s">
        <v>3232</v>
      </c>
      <c r="F18" s="731">
        <v>298.53000000000003</v>
      </c>
    </row>
    <row r="19" spans="2:6" ht="30">
      <c r="B19" s="734" t="s">
        <v>1357</v>
      </c>
      <c r="C19" s="580" t="s">
        <v>3988</v>
      </c>
      <c r="D19" s="580" t="s">
        <v>2735</v>
      </c>
      <c r="E19" s="581" t="s">
        <v>3233</v>
      </c>
      <c r="F19" s="731">
        <v>319.93</v>
      </c>
    </row>
    <row r="20" spans="2:6" ht="45">
      <c r="B20" s="734" t="s">
        <v>1357</v>
      </c>
      <c r="C20" s="580" t="s">
        <v>3988</v>
      </c>
      <c r="D20" s="580" t="s">
        <v>2736</v>
      </c>
      <c r="E20" s="581" t="s">
        <v>3234</v>
      </c>
      <c r="F20" s="731">
        <v>298.53000000000003</v>
      </c>
    </row>
    <row r="21" spans="2:6" ht="45">
      <c r="B21" s="734" t="s">
        <v>1357</v>
      </c>
      <c r="C21" s="580" t="s">
        <v>3988</v>
      </c>
      <c r="D21" s="580" t="s">
        <v>2737</v>
      </c>
      <c r="E21" s="581" t="s">
        <v>3235</v>
      </c>
      <c r="F21" s="731">
        <v>319.93</v>
      </c>
    </row>
    <row r="22" spans="2:6" ht="45">
      <c r="B22" s="734" t="s">
        <v>1357</v>
      </c>
      <c r="C22" s="580" t="s">
        <v>3988</v>
      </c>
      <c r="D22" s="580" t="s">
        <v>2738</v>
      </c>
      <c r="E22" s="581" t="s">
        <v>3236</v>
      </c>
      <c r="F22" s="731">
        <v>330.63</v>
      </c>
    </row>
    <row r="23" spans="2:6">
      <c r="B23" s="734" t="s">
        <v>1357</v>
      </c>
      <c r="C23" s="580" t="s">
        <v>3989</v>
      </c>
      <c r="D23" s="580" t="s">
        <v>2739</v>
      </c>
      <c r="E23" s="581" t="s">
        <v>3237</v>
      </c>
      <c r="F23" s="731">
        <v>84.53</v>
      </c>
    </row>
    <row r="24" spans="2:6">
      <c r="B24" s="734" t="s">
        <v>1357</v>
      </c>
      <c r="C24" s="580" t="s">
        <v>3989</v>
      </c>
      <c r="D24" s="580" t="s">
        <v>2740</v>
      </c>
      <c r="E24" s="581" t="s">
        <v>3238</v>
      </c>
      <c r="F24" s="731">
        <v>95.23</v>
      </c>
    </row>
    <row r="25" spans="2:6">
      <c r="B25" s="734" t="s">
        <v>1357</v>
      </c>
      <c r="C25" s="580" t="s">
        <v>3989</v>
      </c>
      <c r="D25" s="580" t="s">
        <v>2741</v>
      </c>
      <c r="E25" s="581" t="s">
        <v>3239</v>
      </c>
      <c r="F25" s="731">
        <v>100.58000000000001</v>
      </c>
    </row>
    <row r="26" spans="2:6">
      <c r="B26" s="734" t="s">
        <v>1357</v>
      </c>
      <c r="C26" s="580" t="s">
        <v>3989</v>
      </c>
      <c r="D26" s="580" t="s">
        <v>2742</v>
      </c>
      <c r="E26" s="581" t="s">
        <v>3240</v>
      </c>
      <c r="F26" s="731">
        <v>111.28</v>
      </c>
    </row>
    <row r="27" spans="2:6">
      <c r="B27" s="734" t="s">
        <v>1357</v>
      </c>
      <c r="C27" s="580" t="s">
        <v>3990</v>
      </c>
      <c r="D27" s="580" t="s">
        <v>2743</v>
      </c>
      <c r="E27" s="581" t="s">
        <v>3241</v>
      </c>
      <c r="F27" s="731">
        <v>414.57150000000001</v>
      </c>
    </row>
    <row r="28" spans="2:6">
      <c r="B28" s="734" t="s">
        <v>1357</v>
      </c>
      <c r="C28" s="580" t="s">
        <v>3990</v>
      </c>
      <c r="D28" s="580" t="s">
        <v>2744</v>
      </c>
      <c r="E28" s="581" t="s">
        <v>3242</v>
      </c>
      <c r="F28" s="731">
        <v>414.57150000000001</v>
      </c>
    </row>
    <row r="29" spans="2:6">
      <c r="B29" s="735" t="s">
        <v>1357</v>
      </c>
      <c r="C29" s="737" t="s">
        <v>3990</v>
      </c>
      <c r="D29" s="580" t="s">
        <v>1590</v>
      </c>
      <c r="E29" s="581" t="s">
        <v>3243</v>
      </c>
      <c r="F29" s="731">
        <v>381.84</v>
      </c>
    </row>
    <row r="30" spans="2:6">
      <c r="B30" s="735" t="s">
        <v>1357</v>
      </c>
      <c r="C30" s="580" t="s">
        <v>3990</v>
      </c>
      <c r="D30" s="580" t="s">
        <v>1591</v>
      </c>
      <c r="E30" s="581" t="s">
        <v>3244</v>
      </c>
      <c r="F30" s="731">
        <v>381.84</v>
      </c>
    </row>
    <row r="31" spans="2:6">
      <c r="B31" s="735" t="s">
        <v>1357</v>
      </c>
      <c r="C31" s="580" t="s">
        <v>3990</v>
      </c>
      <c r="D31" s="580" t="s">
        <v>1592</v>
      </c>
      <c r="E31" s="581" t="s">
        <v>3245</v>
      </c>
      <c r="F31" s="731">
        <v>384.03</v>
      </c>
    </row>
    <row r="32" spans="2:6">
      <c r="B32" s="735" t="s">
        <v>1357</v>
      </c>
      <c r="C32" s="580" t="s">
        <v>3990</v>
      </c>
      <c r="D32" s="580" t="s">
        <v>1593</v>
      </c>
      <c r="E32" s="581" t="s">
        <v>3246</v>
      </c>
      <c r="F32" s="731">
        <v>384.03</v>
      </c>
    </row>
    <row r="33" spans="2:6">
      <c r="B33" s="735" t="s">
        <v>1357</v>
      </c>
      <c r="C33" s="580" t="s">
        <v>3990</v>
      </c>
      <c r="D33" s="580" t="s">
        <v>1594</v>
      </c>
      <c r="E33" s="581" t="s">
        <v>3247</v>
      </c>
      <c r="F33" s="731">
        <v>394.97</v>
      </c>
    </row>
    <row r="34" spans="2:6">
      <c r="B34" s="735" t="s">
        <v>1357</v>
      </c>
      <c r="C34" s="580" t="s">
        <v>3990</v>
      </c>
      <c r="D34" s="580" t="s">
        <v>1595</v>
      </c>
      <c r="E34" s="581" t="s">
        <v>3248</v>
      </c>
      <c r="F34" s="731">
        <v>394.97</v>
      </c>
    </row>
    <row r="35" spans="2:6">
      <c r="B35" s="735" t="s">
        <v>1357</v>
      </c>
      <c r="C35" s="580" t="s">
        <v>3990</v>
      </c>
      <c r="D35" s="580" t="s">
        <v>1596</v>
      </c>
      <c r="E35" s="581" t="s">
        <v>3249</v>
      </c>
      <c r="F35" s="731">
        <v>403.72</v>
      </c>
    </row>
    <row r="36" spans="2:6">
      <c r="B36" s="735" t="s">
        <v>1357</v>
      </c>
      <c r="C36" s="580" t="s">
        <v>3990</v>
      </c>
      <c r="D36" s="580" t="s">
        <v>1597</v>
      </c>
      <c r="E36" s="581" t="s">
        <v>3250</v>
      </c>
      <c r="F36" s="731">
        <v>403.72</v>
      </c>
    </row>
    <row r="37" spans="2:6">
      <c r="B37" s="735" t="s">
        <v>1357</v>
      </c>
      <c r="C37" s="580" t="s">
        <v>3990</v>
      </c>
      <c r="D37" s="580" t="s">
        <v>1598</v>
      </c>
      <c r="E37" s="581" t="s">
        <v>3251</v>
      </c>
      <c r="F37" s="731">
        <v>403.72</v>
      </c>
    </row>
    <row r="38" spans="2:6">
      <c r="B38" s="735" t="s">
        <v>1357</v>
      </c>
      <c r="C38" s="580" t="s">
        <v>3990</v>
      </c>
      <c r="D38" s="580" t="s">
        <v>1599</v>
      </c>
      <c r="E38" s="581" t="s">
        <v>3252</v>
      </c>
      <c r="F38" s="731">
        <v>403.72</v>
      </c>
    </row>
    <row r="39" spans="2:6">
      <c r="B39" s="735" t="s">
        <v>1357</v>
      </c>
      <c r="C39" s="580" t="s">
        <v>3990</v>
      </c>
      <c r="D39" s="580" t="s">
        <v>1600</v>
      </c>
      <c r="E39" s="581" t="s">
        <v>3253</v>
      </c>
      <c r="F39" s="731">
        <v>405.91</v>
      </c>
    </row>
    <row r="40" spans="2:6">
      <c r="B40" s="735" t="s">
        <v>1357</v>
      </c>
      <c r="C40" s="580" t="s">
        <v>3990</v>
      </c>
      <c r="D40" s="580" t="s">
        <v>1601</v>
      </c>
      <c r="E40" s="581" t="s">
        <v>3253</v>
      </c>
      <c r="F40" s="731">
        <v>405.91</v>
      </c>
    </row>
    <row r="41" spans="2:6">
      <c r="B41" s="735" t="s">
        <v>1357</v>
      </c>
      <c r="C41" s="580" t="s">
        <v>3990</v>
      </c>
      <c r="D41" s="580" t="s">
        <v>1602</v>
      </c>
      <c r="E41" s="581" t="s">
        <v>3254</v>
      </c>
      <c r="F41" s="731">
        <v>416.85</v>
      </c>
    </row>
    <row r="42" spans="2:6">
      <c r="B42" s="735" t="s">
        <v>1357</v>
      </c>
      <c r="C42" s="580" t="s">
        <v>3990</v>
      </c>
      <c r="D42" s="580" t="s">
        <v>1603</v>
      </c>
      <c r="E42" s="581" t="s">
        <v>3254</v>
      </c>
      <c r="F42" s="731">
        <v>416.85</v>
      </c>
    </row>
    <row r="43" spans="2:6">
      <c r="B43" s="735" t="s">
        <v>1357</v>
      </c>
      <c r="C43" s="580" t="s">
        <v>3990</v>
      </c>
      <c r="D43" s="580" t="s">
        <v>1604</v>
      </c>
      <c r="E43" s="581" t="s">
        <v>3255</v>
      </c>
      <c r="F43" s="731">
        <v>525.6</v>
      </c>
    </row>
    <row r="44" spans="2:6">
      <c r="B44" s="735" t="s">
        <v>1357</v>
      </c>
      <c r="C44" s="580" t="s">
        <v>3990</v>
      </c>
      <c r="D44" s="580" t="s">
        <v>1605</v>
      </c>
      <c r="E44" s="581" t="s">
        <v>3256</v>
      </c>
      <c r="F44" s="731">
        <v>425.6</v>
      </c>
    </row>
    <row r="45" spans="2:6">
      <c r="B45" s="735" t="s">
        <v>1357</v>
      </c>
      <c r="C45" s="580" t="s">
        <v>3990</v>
      </c>
      <c r="D45" s="580" t="s">
        <v>1606</v>
      </c>
      <c r="E45" s="581" t="s">
        <v>3257</v>
      </c>
      <c r="F45" s="731">
        <v>467.86</v>
      </c>
    </row>
    <row r="46" spans="2:6">
      <c r="B46" s="735" t="s">
        <v>1357</v>
      </c>
      <c r="C46" s="580" t="s">
        <v>3990</v>
      </c>
      <c r="D46" s="580" t="s">
        <v>1607</v>
      </c>
      <c r="E46" s="581" t="s">
        <v>3258</v>
      </c>
      <c r="F46" s="731">
        <v>467.86</v>
      </c>
    </row>
    <row r="47" spans="2:6">
      <c r="B47" s="735" t="s">
        <v>1357</v>
      </c>
      <c r="C47" s="580" t="s">
        <v>3990</v>
      </c>
      <c r="D47" s="580" t="s">
        <v>1608</v>
      </c>
      <c r="E47" s="581" t="s">
        <v>3258</v>
      </c>
      <c r="F47" s="731">
        <v>480.31</v>
      </c>
    </row>
    <row r="48" spans="2:6">
      <c r="B48" s="735" t="s">
        <v>1357</v>
      </c>
      <c r="C48" s="580" t="s">
        <v>3990</v>
      </c>
      <c r="D48" s="580" t="s">
        <v>1609</v>
      </c>
      <c r="E48" s="581" t="s">
        <v>3259</v>
      </c>
      <c r="F48" s="731">
        <v>480.31</v>
      </c>
    </row>
    <row r="49" spans="2:6">
      <c r="B49" s="735" t="s">
        <v>1357</v>
      </c>
      <c r="C49" s="580" t="s">
        <v>3990</v>
      </c>
      <c r="D49" s="580" t="s">
        <v>1610</v>
      </c>
      <c r="E49" s="581" t="s">
        <v>3260</v>
      </c>
      <c r="F49" s="731">
        <v>482.5</v>
      </c>
    </row>
    <row r="50" spans="2:6">
      <c r="B50" s="735" t="s">
        <v>1357</v>
      </c>
      <c r="C50" s="580" t="s">
        <v>3990</v>
      </c>
      <c r="D50" s="580" t="s">
        <v>1611</v>
      </c>
      <c r="E50" s="581" t="s">
        <v>3261</v>
      </c>
      <c r="F50" s="731">
        <v>482.5</v>
      </c>
    </row>
    <row r="51" spans="2:6">
      <c r="B51" s="735" t="s">
        <v>1357</v>
      </c>
      <c r="C51" s="580" t="s">
        <v>3990</v>
      </c>
      <c r="D51" s="580" t="s">
        <v>1612</v>
      </c>
      <c r="E51" s="581" t="s">
        <v>3262</v>
      </c>
      <c r="F51" s="731">
        <v>493.44</v>
      </c>
    </row>
    <row r="52" spans="2:6">
      <c r="B52" s="735" t="s">
        <v>1357</v>
      </c>
      <c r="C52" s="580" t="s">
        <v>3990</v>
      </c>
      <c r="D52" s="580" t="s">
        <v>1613</v>
      </c>
      <c r="E52" s="581" t="s">
        <v>3263</v>
      </c>
      <c r="F52" s="731">
        <v>493.44</v>
      </c>
    </row>
    <row r="53" spans="2:6">
      <c r="B53" s="735" t="s">
        <v>1357</v>
      </c>
      <c r="C53" s="580" t="s">
        <v>3990</v>
      </c>
      <c r="D53" s="580" t="s">
        <v>1614</v>
      </c>
      <c r="E53" s="581" t="s">
        <v>3264</v>
      </c>
      <c r="F53" s="731">
        <v>502.19</v>
      </c>
    </row>
    <row r="54" spans="2:6">
      <c r="B54" s="735" t="s">
        <v>1357</v>
      </c>
      <c r="C54" s="580" t="s">
        <v>3990</v>
      </c>
      <c r="D54" s="580" t="s">
        <v>1615</v>
      </c>
      <c r="E54" s="581" t="s">
        <v>3265</v>
      </c>
      <c r="F54" s="731">
        <v>502.19</v>
      </c>
    </row>
    <row r="55" spans="2:6">
      <c r="B55" s="735" t="s">
        <v>1357</v>
      </c>
      <c r="C55" s="580" t="s">
        <v>3990</v>
      </c>
      <c r="D55" s="580" t="s">
        <v>1616</v>
      </c>
      <c r="E55" s="581" t="s">
        <v>3266</v>
      </c>
      <c r="F55" s="731">
        <v>502.19</v>
      </c>
    </row>
    <row r="56" spans="2:6">
      <c r="B56" s="735" t="s">
        <v>1357</v>
      </c>
      <c r="C56" s="580" t="s">
        <v>3990</v>
      </c>
      <c r="D56" s="580" t="s">
        <v>1617</v>
      </c>
      <c r="E56" s="581" t="s">
        <v>3267</v>
      </c>
      <c r="F56" s="731">
        <v>502.19</v>
      </c>
    </row>
    <row r="57" spans="2:6">
      <c r="B57" s="735" t="s">
        <v>1357</v>
      </c>
      <c r="C57" s="580" t="s">
        <v>3990</v>
      </c>
      <c r="D57" s="580" t="s">
        <v>1618</v>
      </c>
      <c r="E57" s="581" t="s">
        <v>3268</v>
      </c>
      <c r="F57" s="731">
        <v>504.38</v>
      </c>
    </row>
    <row r="58" spans="2:6">
      <c r="B58" s="735" t="s">
        <v>1357</v>
      </c>
      <c r="C58" s="580" t="s">
        <v>3990</v>
      </c>
      <c r="D58" s="580" t="s">
        <v>1619</v>
      </c>
      <c r="E58" s="581" t="s">
        <v>3269</v>
      </c>
      <c r="F58" s="731">
        <v>504.38</v>
      </c>
    </row>
    <row r="59" spans="2:6">
      <c r="B59" s="735" t="s">
        <v>1357</v>
      </c>
      <c r="C59" s="580" t="s">
        <v>3990</v>
      </c>
      <c r="D59" s="580" t="s">
        <v>1620</v>
      </c>
      <c r="E59" s="581" t="s">
        <v>3270</v>
      </c>
      <c r="F59" s="731">
        <v>515.32000000000005</v>
      </c>
    </row>
    <row r="60" spans="2:6">
      <c r="B60" s="735" t="s">
        <v>1357</v>
      </c>
      <c r="C60" s="580" t="s">
        <v>3990</v>
      </c>
      <c r="D60" s="580" t="s">
        <v>1621</v>
      </c>
      <c r="E60" s="581" t="s">
        <v>3271</v>
      </c>
      <c r="F60" s="731">
        <v>515.32000000000005</v>
      </c>
    </row>
    <row r="61" spans="2:6">
      <c r="B61" s="735" t="s">
        <v>1357</v>
      </c>
      <c r="C61" s="580" t="s">
        <v>3990</v>
      </c>
      <c r="D61" s="580" t="s">
        <v>1622</v>
      </c>
      <c r="E61" s="581" t="s">
        <v>3272</v>
      </c>
      <c r="F61" s="731">
        <v>524.07000000000005</v>
      </c>
    </row>
    <row r="62" spans="2:6">
      <c r="B62" s="735" t="s">
        <v>1357</v>
      </c>
      <c r="C62" s="580" t="s">
        <v>3990</v>
      </c>
      <c r="D62" s="580" t="s">
        <v>1623</v>
      </c>
      <c r="E62" s="581" t="s">
        <v>3273</v>
      </c>
      <c r="F62" s="731">
        <v>524.07000000000005</v>
      </c>
    </row>
    <row r="63" spans="2:6">
      <c r="B63" s="735" t="s">
        <v>1357</v>
      </c>
      <c r="C63" s="580" t="s">
        <v>3990</v>
      </c>
      <c r="D63" s="580" t="s">
        <v>1624</v>
      </c>
      <c r="E63" s="581" t="s">
        <v>3274</v>
      </c>
      <c r="F63" s="731">
        <v>524.07000000000005</v>
      </c>
    </row>
    <row r="64" spans="2:6">
      <c r="B64" s="735" t="s">
        <v>1357</v>
      </c>
      <c r="C64" s="580" t="s">
        <v>3990</v>
      </c>
      <c r="D64" s="580" t="s">
        <v>1625</v>
      </c>
      <c r="E64" s="581" t="s">
        <v>3275</v>
      </c>
      <c r="F64" s="731">
        <v>524.07000000000005</v>
      </c>
    </row>
    <row r="65" spans="2:6">
      <c r="B65" s="735" t="s">
        <v>1357</v>
      </c>
      <c r="C65" s="580" t="s">
        <v>3990</v>
      </c>
      <c r="D65" s="580" t="s">
        <v>1626</v>
      </c>
      <c r="E65" s="581" t="s">
        <v>3276</v>
      </c>
      <c r="F65" s="731">
        <v>526.26</v>
      </c>
    </row>
    <row r="66" spans="2:6">
      <c r="B66" s="735" t="s">
        <v>1357</v>
      </c>
      <c r="C66" s="580" t="s">
        <v>3990</v>
      </c>
      <c r="D66" s="580" t="s">
        <v>1627</v>
      </c>
      <c r="E66" s="581" t="s">
        <v>3276</v>
      </c>
      <c r="F66" s="731">
        <v>526.26</v>
      </c>
    </row>
    <row r="67" spans="2:6">
      <c r="B67" s="735" t="s">
        <v>1357</v>
      </c>
      <c r="C67" s="580" t="s">
        <v>3990</v>
      </c>
      <c r="D67" s="580" t="s">
        <v>1628</v>
      </c>
      <c r="E67" s="581" t="s">
        <v>3277</v>
      </c>
      <c r="F67" s="731">
        <v>537.20000000000005</v>
      </c>
    </row>
    <row r="68" spans="2:6">
      <c r="B68" s="735" t="s">
        <v>1357</v>
      </c>
      <c r="C68" s="580" t="s">
        <v>3990</v>
      </c>
      <c r="D68" s="580" t="s">
        <v>1629</v>
      </c>
      <c r="E68" s="581" t="s">
        <v>3278</v>
      </c>
      <c r="F68" s="731">
        <v>537.20000000000005</v>
      </c>
    </row>
    <row r="69" spans="2:6">
      <c r="B69" s="735" t="s">
        <v>1357</v>
      </c>
      <c r="C69" s="580" t="s">
        <v>3990</v>
      </c>
      <c r="D69" s="580" t="s">
        <v>1630</v>
      </c>
      <c r="E69" s="581" t="s">
        <v>3279</v>
      </c>
      <c r="F69" s="731">
        <v>545.96</v>
      </c>
    </row>
    <row r="70" spans="2:6">
      <c r="B70" s="735" t="s">
        <v>1357</v>
      </c>
      <c r="C70" s="580" t="s">
        <v>3990</v>
      </c>
      <c r="D70" s="580" t="s">
        <v>1631</v>
      </c>
      <c r="E70" s="581" t="s">
        <v>3280</v>
      </c>
      <c r="F70" s="731">
        <v>545.96</v>
      </c>
    </row>
    <row r="71" spans="2:6">
      <c r="B71" s="734" t="s">
        <v>1357</v>
      </c>
      <c r="C71" s="580" t="s">
        <v>3991</v>
      </c>
      <c r="D71" s="580" t="s">
        <v>2745</v>
      </c>
      <c r="E71" s="581" t="s">
        <v>3281</v>
      </c>
      <c r="F71" s="731">
        <v>785.32650000000012</v>
      </c>
    </row>
    <row r="72" spans="2:6" ht="30">
      <c r="B72" s="734" t="s">
        <v>1357</v>
      </c>
      <c r="C72" s="580" t="s">
        <v>3991</v>
      </c>
      <c r="D72" s="580" t="s">
        <v>2746</v>
      </c>
      <c r="E72" s="581" t="s">
        <v>3282</v>
      </c>
      <c r="F72" s="731">
        <v>1122.3765000000001</v>
      </c>
    </row>
    <row r="73" spans="2:6" ht="45">
      <c r="B73" s="734" t="s">
        <v>1357</v>
      </c>
      <c r="C73" s="580" t="s">
        <v>3991</v>
      </c>
      <c r="D73" s="580" t="s">
        <v>2747</v>
      </c>
      <c r="E73" s="581" t="s">
        <v>3283</v>
      </c>
      <c r="F73" s="731">
        <v>1290.9015000000002</v>
      </c>
    </row>
    <row r="74" spans="2:6" ht="30">
      <c r="B74" s="734" t="s">
        <v>1357</v>
      </c>
      <c r="C74" s="580" t="s">
        <v>3991</v>
      </c>
      <c r="D74" s="580" t="s">
        <v>2748</v>
      </c>
      <c r="E74" s="581" t="s">
        <v>3284</v>
      </c>
      <c r="F74" s="731">
        <v>1234.7265000000002</v>
      </c>
    </row>
    <row r="75" spans="2:6">
      <c r="B75" s="734" t="s">
        <v>1357</v>
      </c>
      <c r="C75" s="580" t="s">
        <v>3991</v>
      </c>
      <c r="D75" s="580" t="s">
        <v>2749</v>
      </c>
      <c r="E75" s="581" t="s">
        <v>3285</v>
      </c>
      <c r="F75" s="731">
        <v>785.32650000000012</v>
      </c>
    </row>
    <row r="76" spans="2:6" ht="30">
      <c r="B76" s="734" t="s">
        <v>1357</v>
      </c>
      <c r="C76" s="580" t="s">
        <v>3991</v>
      </c>
      <c r="D76" s="580" t="s">
        <v>2750</v>
      </c>
      <c r="E76" s="581" t="s">
        <v>3286</v>
      </c>
      <c r="F76" s="731">
        <v>1122.3765000000001</v>
      </c>
    </row>
    <row r="77" spans="2:6" ht="45">
      <c r="B77" s="734" t="s">
        <v>1357</v>
      </c>
      <c r="C77" s="580" t="s">
        <v>3991</v>
      </c>
      <c r="D77" s="580" t="s">
        <v>2751</v>
      </c>
      <c r="E77" s="581" t="s">
        <v>3287</v>
      </c>
      <c r="F77" s="731">
        <v>1290.9015000000002</v>
      </c>
    </row>
    <row r="78" spans="2:6" ht="30">
      <c r="B78" s="734" t="s">
        <v>1357</v>
      </c>
      <c r="C78" s="580" t="s">
        <v>3991</v>
      </c>
      <c r="D78" s="580" t="s">
        <v>2752</v>
      </c>
      <c r="E78" s="581" t="s">
        <v>3288</v>
      </c>
      <c r="F78" s="731">
        <v>1234.7265000000002</v>
      </c>
    </row>
    <row r="79" spans="2:6" ht="30">
      <c r="B79" s="734" t="s">
        <v>1357</v>
      </c>
      <c r="C79" s="580" t="s">
        <v>3992</v>
      </c>
      <c r="D79" s="580" t="s">
        <v>2753</v>
      </c>
      <c r="E79" s="581" t="s">
        <v>3289</v>
      </c>
      <c r="F79" s="731">
        <v>448.27650000000006</v>
      </c>
    </row>
    <row r="80" spans="2:6" ht="30">
      <c r="B80" s="734" t="s">
        <v>1357</v>
      </c>
      <c r="C80" s="580" t="s">
        <v>3992</v>
      </c>
      <c r="D80" s="580" t="s">
        <v>2754</v>
      </c>
      <c r="E80" s="581" t="s">
        <v>3290</v>
      </c>
      <c r="F80" s="731">
        <v>448.27650000000006</v>
      </c>
    </row>
    <row r="81" spans="2:6" ht="30">
      <c r="B81" s="734" t="s">
        <v>1357</v>
      </c>
      <c r="C81" s="580" t="s">
        <v>3992</v>
      </c>
      <c r="D81" s="580" t="s">
        <v>2755</v>
      </c>
      <c r="E81" s="581" t="s">
        <v>3291</v>
      </c>
      <c r="F81" s="731">
        <v>448.27650000000006</v>
      </c>
    </row>
    <row r="82" spans="2:6" ht="30">
      <c r="B82" s="734" t="s">
        <v>1357</v>
      </c>
      <c r="C82" s="580" t="s">
        <v>3992</v>
      </c>
      <c r="D82" s="580" t="s">
        <v>2756</v>
      </c>
      <c r="E82" s="581" t="s">
        <v>3292</v>
      </c>
      <c r="F82" s="731">
        <v>448.27650000000006</v>
      </c>
    </row>
    <row r="83" spans="2:6">
      <c r="B83" s="735" t="s">
        <v>1357</v>
      </c>
      <c r="C83" s="580" t="s">
        <v>3992</v>
      </c>
      <c r="D83" s="580" t="s">
        <v>1455</v>
      </c>
      <c r="E83" s="581" t="s">
        <v>3293</v>
      </c>
      <c r="F83" s="731">
        <v>480.31</v>
      </c>
    </row>
    <row r="84" spans="2:6">
      <c r="B84" s="734" t="s">
        <v>1357</v>
      </c>
      <c r="C84" s="580" t="s">
        <v>3992</v>
      </c>
      <c r="D84" s="580" t="s">
        <v>2757</v>
      </c>
      <c r="E84" s="581" t="s">
        <v>3294</v>
      </c>
      <c r="F84" s="731">
        <v>538.15650000000005</v>
      </c>
    </row>
    <row r="85" spans="2:6">
      <c r="B85" s="735" t="s">
        <v>1357</v>
      </c>
      <c r="C85" s="580" t="s">
        <v>3992</v>
      </c>
      <c r="D85" s="580" t="s">
        <v>1454</v>
      </c>
      <c r="E85" s="581" t="s">
        <v>3295</v>
      </c>
      <c r="F85" s="731">
        <v>480.31</v>
      </c>
    </row>
    <row r="86" spans="2:6" ht="30">
      <c r="B86" s="734" t="s">
        <v>1357</v>
      </c>
      <c r="C86" s="580" t="s">
        <v>3992</v>
      </c>
      <c r="D86" s="580" t="s">
        <v>2758</v>
      </c>
      <c r="E86" s="581" t="s">
        <v>3296</v>
      </c>
      <c r="F86" s="731">
        <v>538.15650000000005</v>
      </c>
    </row>
    <row r="87" spans="2:6">
      <c r="B87" s="735" t="s">
        <v>1357</v>
      </c>
      <c r="C87" s="580" t="s">
        <v>3992</v>
      </c>
      <c r="D87" s="580" t="s">
        <v>1457</v>
      </c>
      <c r="E87" s="581" t="s">
        <v>3293</v>
      </c>
      <c r="F87" s="731">
        <v>480.31</v>
      </c>
    </row>
    <row r="88" spans="2:6">
      <c r="B88" s="734" t="s">
        <v>1357</v>
      </c>
      <c r="C88" s="580" t="s">
        <v>3992</v>
      </c>
      <c r="D88" s="580" t="s">
        <v>2759</v>
      </c>
      <c r="E88" s="581" t="s">
        <v>3294</v>
      </c>
      <c r="F88" s="731">
        <v>538.15650000000005</v>
      </c>
    </row>
    <row r="89" spans="2:6">
      <c r="B89" s="735" t="s">
        <v>1357</v>
      </c>
      <c r="C89" s="580" t="s">
        <v>3992</v>
      </c>
      <c r="D89" s="580" t="s">
        <v>1456</v>
      </c>
      <c r="E89" s="581" t="s">
        <v>3297</v>
      </c>
      <c r="F89" s="731">
        <v>480.31</v>
      </c>
    </row>
    <row r="90" spans="2:6" ht="30">
      <c r="B90" s="734" t="s">
        <v>1357</v>
      </c>
      <c r="C90" s="580" t="s">
        <v>3992</v>
      </c>
      <c r="D90" s="580" t="s">
        <v>2760</v>
      </c>
      <c r="E90" s="581" t="s">
        <v>3298</v>
      </c>
      <c r="F90" s="731">
        <v>538.15650000000005</v>
      </c>
    </row>
    <row r="91" spans="2:6">
      <c r="B91" s="735" t="s">
        <v>1357</v>
      </c>
      <c r="C91" s="580" t="s">
        <v>3992</v>
      </c>
      <c r="D91" s="580" t="s">
        <v>1459</v>
      </c>
      <c r="E91" s="581" t="s">
        <v>3299</v>
      </c>
      <c r="F91" s="731">
        <v>480.31</v>
      </c>
    </row>
    <row r="92" spans="2:6">
      <c r="B92" s="735" t="s">
        <v>1357</v>
      </c>
      <c r="C92" s="580" t="s">
        <v>3992</v>
      </c>
      <c r="D92" s="580" t="s">
        <v>1458</v>
      </c>
      <c r="E92" s="581" t="s">
        <v>3300</v>
      </c>
      <c r="F92" s="731">
        <v>480.31</v>
      </c>
    </row>
    <row r="93" spans="2:6">
      <c r="B93" s="735" t="s">
        <v>1357</v>
      </c>
      <c r="C93" s="580" t="s">
        <v>3992</v>
      </c>
      <c r="D93" s="580" t="s">
        <v>1461</v>
      </c>
      <c r="E93" s="581" t="s">
        <v>3301</v>
      </c>
      <c r="F93" s="731">
        <v>480.31</v>
      </c>
    </row>
    <row r="94" spans="2:6">
      <c r="B94" s="735" t="s">
        <v>1357</v>
      </c>
      <c r="C94" s="580" t="s">
        <v>3992</v>
      </c>
      <c r="D94" s="580" t="s">
        <v>1460</v>
      </c>
      <c r="E94" s="581" t="s">
        <v>3302</v>
      </c>
      <c r="F94" s="731">
        <v>480.31</v>
      </c>
    </row>
    <row r="95" spans="2:6">
      <c r="B95" s="735" t="s">
        <v>1357</v>
      </c>
      <c r="C95" s="580" t="s">
        <v>3992</v>
      </c>
      <c r="D95" s="580" t="s">
        <v>1463</v>
      </c>
      <c r="E95" s="581" t="s">
        <v>3303</v>
      </c>
      <c r="F95" s="731">
        <v>491.25</v>
      </c>
    </row>
    <row r="96" spans="2:6">
      <c r="B96" s="734" t="s">
        <v>1357</v>
      </c>
      <c r="C96" s="580" t="s">
        <v>3992</v>
      </c>
      <c r="D96" s="580" t="s">
        <v>2761</v>
      </c>
      <c r="E96" s="581" t="s">
        <v>3304</v>
      </c>
      <c r="F96" s="731">
        <v>560.62650000000008</v>
      </c>
    </row>
    <row r="97" spans="2:6">
      <c r="B97" s="735" t="s">
        <v>1357</v>
      </c>
      <c r="C97" s="580" t="s">
        <v>3992</v>
      </c>
      <c r="D97" s="580" t="s">
        <v>1462</v>
      </c>
      <c r="E97" s="581" t="s">
        <v>3305</v>
      </c>
      <c r="F97" s="731">
        <v>491.25</v>
      </c>
    </row>
    <row r="98" spans="2:6" ht="30">
      <c r="B98" s="734" t="s">
        <v>1357</v>
      </c>
      <c r="C98" s="580" t="s">
        <v>3992</v>
      </c>
      <c r="D98" s="580" t="s">
        <v>2762</v>
      </c>
      <c r="E98" s="581" t="s">
        <v>3306</v>
      </c>
      <c r="F98" s="731">
        <v>560.62650000000008</v>
      </c>
    </row>
    <row r="99" spans="2:6">
      <c r="B99" s="735" t="s">
        <v>1357</v>
      </c>
      <c r="C99" s="580" t="s">
        <v>3992</v>
      </c>
      <c r="D99" s="580" t="s">
        <v>1465</v>
      </c>
      <c r="E99" s="581" t="s">
        <v>3307</v>
      </c>
      <c r="F99" s="731">
        <v>491.25</v>
      </c>
    </row>
    <row r="100" spans="2:6" ht="30">
      <c r="B100" s="734" t="s">
        <v>1357</v>
      </c>
      <c r="C100" s="580" t="s">
        <v>3992</v>
      </c>
      <c r="D100" s="580" t="s">
        <v>2763</v>
      </c>
      <c r="E100" s="581" t="s">
        <v>3308</v>
      </c>
      <c r="F100" s="731">
        <v>560.62650000000008</v>
      </c>
    </row>
    <row r="101" spans="2:6">
      <c r="B101" s="735" t="s">
        <v>1357</v>
      </c>
      <c r="C101" s="580" t="s">
        <v>3992</v>
      </c>
      <c r="D101" s="580" t="s">
        <v>1464</v>
      </c>
      <c r="E101" s="581" t="s">
        <v>3307</v>
      </c>
      <c r="F101" s="731">
        <v>491.25</v>
      </c>
    </row>
    <row r="102" spans="2:6" ht="30">
      <c r="B102" s="734" t="s">
        <v>1357</v>
      </c>
      <c r="C102" s="580" t="s">
        <v>3992</v>
      </c>
      <c r="D102" s="580" t="s">
        <v>2764</v>
      </c>
      <c r="E102" s="581" t="s">
        <v>3308</v>
      </c>
      <c r="F102" s="731">
        <v>560.62650000000008</v>
      </c>
    </row>
    <row r="103" spans="2:6">
      <c r="B103" s="735" t="s">
        <v>1357</v>
      </c>
      <c r="C103" s="580" t="s">
        <v>3992</v>
      </c>
      <c r="D103" s="580" t="s">
        <v>1467</v>
      </c>
      <c r="E103" s="581" t="s">
        <v>3309</v>
      </c>
      <c r="F103" s="731">
        <v>491.25</v>
      </c>
    </row>
    <row r="104" spans="2:6">
      <c r="B104" s="735" t="s">
        <v>1357</v>
      </c>
      <c r="C104" s="580" t="s">
        <v>3992</v>
      </c>
      <c r="D104" s="580" t="s">
        <v>1466</v>
      </c>
      <c r="E104" s="581" t="s">
        <v>3310</v>
      </c>
      <c r="F104" s="731">
        <v>491.25</v>
      </c>
    </row>
    <row r="105" spans="2:6">
      <c r="B105" s="735" t="s">
        <v>1357</v>
      </c>
      <c r="C105" s="580" t="s">
        <v>3992</v>
      </c>
      <c r="D105" s="580" t="s">
        <v>1469</v>
      </c>
      <c r="E105" s="581" t="s">
        <v>3311</v>
      </c>
      <c r="F105" s="731">
        <v>491.25</v>
      </c>
    </row>
    <row r="106" spans="2:6">
      <c r="B106" s="735" t="s">
        <v>1357</v>
      </c>
      <c r="C106" s="580" t="s">
        <v>3992</v>
      </c>
      <c r="D106" s="580" t="s">
        <v>1468</v>
      </c>
      <c r="E106" s="581" t="s">
        <v>3312</v>
      </c>
      <c r="F106" s="731">
        <v>491.25</v>
      </c>
    </row>
    <row r="107" spans="2:6">
      <c r="B107" s="735" t="s">
        <v>1357</v>
      </c>
      <c r="C107" s="580" t="s">
        <v>3992</v>
      </c>
      <c r="D107" s="580" t="s">
        <v>1486</v>
      </c>
      <c r="E107" s="581" t="s">
        <v>3313</v>
      </c>
      <c r="F107" s="731">
        <v>502.19</v>
      </c>
    </row>
    <row r="108" spans="2:6" ht="30">
      <c r="B108" s="735" t="s">
        <v>1357</v>
      </c>
      <c r="C108" s="580" t="s">
        <v>3992</v>
      </c>
      <c r="D108" s="580" t="s">
        <v>1487</v>
      </c>
      <c r="E108" s="581" t="s">
        <v>3314</v>
      </c>
      <c r="F108" s="731">
        <v>502.19</v>
      </c>
    </row>
    <row r="109" spans="2:6" ht="30">
      <c r="B109" s="735" t="s">
        <v>1357</v>
      </c>
      <c r="C109" s="580" t="s">
        <v>3992</v>
      </c>
      <c r="D109" s="580" t="s">
        <v>1488</v>
      </c>
      <c r="E109" s="581" t="s">
        <v>3315</v>
      </c>
      <c r="F109" s="731">
        <v>502.19</v>
      </c>
    </row>
    <row r="110" spans="2:6" ht="30">
      <c r="B110" s="735" t="s">
        <v>1357</v>
      </c>
      <c r="C110" s="580" t="s">
        <v>3992</v>
      </c>
      <c r="D110" s="580" t="s">
        <v>1489</v>
      </c>
      <c r="E110" s="581" t="s">
        <v>3316</v>
      </c>
      <c r="F110" s="731">
        <v>502.19</v>
      </c>
    </row>
    <row r="111" spans="2:6">
      <c r="B111" s="735" t="s">
        <v>1357</v>
      </c>
      <c r="C111" s="580" t="s">
        <v>3992</v>
      </c>
      <c r="D111" s="580" t="s">
        <v>1471</v>
      </c>
      <c r="E111" s="581" t="s">
        <v>3317</v>
      </c>
      <c r="F111" s="731">
        <v>578.78</v>
      </c>
    </row>
    <row r="112" spans="2:6" ht="30">
      <c r="B112" s="734" t="s">
        <v>1357</v>
      </c>
      <c r="C112" s="580" t="s">
        <v>3992</v>
      </c>
      <c r="D112" s="580" t="s">
        <v>2765</v>
      </c>
      <c r="E112" s="581" t="s">
        <v>3318</v>
      </c>
      <c r="F112" s="731">
        <v>672.9765000000001</v>
      </c>
    </row>
    <row r="113" spans="2:6">
      <c r="B113" s="735" t="s">
        <v>1357</v>
      </c>
      <c r="C113" s="580" t="s">
        <v>3992</v>
      </c>
      <c r="D113" s="580" t="s">
        <v>1470</v>
      </c>
      <c r="E113" s="581" t="s">
        <v>3319</v>
      </c>
      <c r="F113" s="731">
        <v>578.78</v>
      </c>
    </row>
    <row r="114" spans="2:6" ht="30">
      <c r="B114" s="734" t="s">
        <v>1357</v>
      </c>
      <c r="C114" s="580" t="s">
        <v>3992</v>
      </c>
      <c r="D114" s="580" t="s">
        <v>2766</v>
      </c>
      <c r="E114" s="581" t="s">
        <v>3320</v>
      </c>
      <c r="F114" s="731">
        <v>672.9765000000001</v>
      </c>
    </row>
    <row r="115" spans="2:6">
      <c r="B115" s="735" t="s">
        <v>1357</v>
      </c>
      <c r="C115" s="580" t="s">
        <v>3992</v>
      </c>
      <c r="D115" s="580" t="s">
        <v>1473</v>
      </c>
      <c r="E115" s="581" t="s">
        <v>3321</v>
      </c>
      <c r="F115" s="731">
        <v>578.78</v>
      </c>
    </row>
    <row r="116" spans="2:6" ht="30">
      <c r="B116" s="734" t="s">
        <v>1357</v>
      </c>
      <c r="C116" s="580" t="s">
        <v>3992</v>
      </c>
      <c r="D116" s="580" t="s">
        <v>2767</v>
      </c>
      <c r="E116" s="581" t="s">
        <v>3322</v>
      </c>
      <c r="F116" s="731">
        <v>672.9765000000001</v>
      </c>
    </row>
    <row r="117" spans="2:6">
      <c r="B117" s="735" t="s">
        <v>1357</v>
      </c>
      <c r="C117" s="580" t="s">
        <v>3992</v>
      </c>
      <c r="D117" s="580" t="s">
        <v>1472</v>
      </c>
      <c r="E117" s="581" t="s">
        <v>3323</v>
      </c>
      <c r="F117" s="731">
        <v>578.78</v>
      </c>
    </row>
    <row r="118" spans="2:6" ht="30">
      <c r="B118" s="734" t="s">
        <v>1357</v>
      </c>
      <c r="C118" s="580" t="s">
        <v>3992</v>
      </c>
      <c r="D118" s="580" t="s">
        <v>2768</v>
      </c>
      <c r="E118" s="581" t="s">
        <v>3324</v>
      </c>
      <c r="F118" s="731">
        <v>672.9765000000001</v>
      </c>
    </row>
    <row r="119" spans="2:6">
      <c r="B119" s="735" t="s">
        <v>1357</v>
      </c>
      <c r="C119" s="580" t="s">
        <v>3992</v>
      </c>
      <c r="D119" s="580" t="s">
        <v>1475</v>
      </c>
      <c r="E119" s="581" t="s">
        <v>3325</v>
      </c>
      <c r="F119" s="731">
        <v>578.78</v>
      </c>
    </row>
    <row r="120" spans="2:6">
      <c r="B120" s="735" t="s">
        <v>1357</v>
      </c>
      <c r="C120" s="580" t="s">
        <v>3992</v>
      </c>
      <c r="D120" s="580" t="s">
        <v>1474</v>
      </c>
      <c r="E120" s="581" t="s">
        <v>3326</v>
      </c>
      <c r="F120" s="731">
        <v>578.78</v>
      </c>
    </row>
    <row r="121" spans="2:6">
      <c r="B121" s="735" t="s">
        <v>1357</v>
      </c>
      <c r="C121" s="580" t="s">
        <v>3992</v>
      </c>
      <c r="D121" s="580" t="s">
        <v>1477</v>
      </c>
      <c r="E121" s="581" t="s">
        <v>3327</v>
      </c>
      <c r="F121" s="731">
        <v>578.78</v>
      </c>
    </row>
    <row r="122" spans="2:6" ht="30">
      <c r="B122" s="735" t="s">
        <v>1357</v>
      </c>
      <c r="C122" s="580" t="s">
        <v>3992</v>
      </c>
      <c r="D122" s="580" t="s">
        <v>1476</v>
      </c>
      <c r="E122" s="581" t="s">
        <v>3328</v>
      </c>
      <c r="F122" s="731">
        <v>578.78</v>
      </c>
    </row>
    <row r="123" spans="2:6">
      <c r="B123" s="735" t="s">
        <v>1357</v>
      </c>
      <c r="C123" s="580" t="s">
        <v>3992</v>
      </c>
      <c r="D123" s="580" t="s">
        <v>1490</v>
      </c>
      <c r="E123" s="581" t="s">
        <v>3329</v>
      </c>
      <c r="F123" s="731">
        <v>611.6</v>
      </c>
    </row>
    <row r="124" spans="2:6">
      <c r="B124" s="735" t="s">
        <v>1357</v>
      </c>
      <c r="C124" s="580" t="s">
        <v>3992</v>
      </c>
      <c r="D124" s="580" t="s">
        <v>1491</v>
      </c>
      <c r="E124" s="581" t="s">
        <v>3329</v>
      </c>
      <c r="F124" s="731">
        <v>611.6</v>
      </c>
    </row>
    <row r="125" spans="2:6">
      <c r="B125" s="735" t="s">
        <v>1357</v>
      </c>
      <c r="C125" s="580" t="s">
        <v>3992</v>
      </c>
      <c r="D125" s="580" t="s">
        <v>1494</v>
      </c>
      <c r="E125" s="581" t="s">
        <v>3330</v>
      </c>
      <c r="F125" s="731">
        <v>611.6</v>
      </c>
    </row>
    <row r="126" spans="2:6" ht="30">
      <c r="B126" s="735" t="s">
        <v>1357</v>
      </c>
      <c r="C126" s="580" t="s">
        <v>3992</v>
      </c>
      <c r="D126" s="580" t="s">
        <v>1495</v>
      </c>
      <c r="E126" s="581" t="s">
        <v>3331</v>
      </c>
      <c r="F126" s="731">
        <v>611.6</v>
      </c>
    </row>
    <row r="127" spans="2:6" ht="30">
      <c r="B127" s="735" t="s">
        <v>1357</v>
      </c>
      <c r="C127" s="580" t="s">
        <v>3992</v>
      </c>
      <c r="D127" s="580" t="s">
        <v>1492</v>
      </c>
      <c r="E127" s="581" t="s">
        <v>3332</v>
      </c>
      <c r="F127" s="731">
        <v>611.6</v>
      </c>
    </row>
    <row r="128" spans="2:6" ht="30">
      <c r="B128" s="735" t="s">
        <v>1357</v>
      </c>
      <c r="C128" s="580" t="s">
        <v>3992</v>
      </c>
      <c r="D128" s="580" t="s">
        <v>1493</v>
      </c>
      <c r="E128" s="581" t="s">
        <v>3333</v>
      </c>
      <c r="F128" s="731">
        <v>611.6</v>
      </c>
    </row>
    <row r="129" spans="2:6" ht="30">
      <c r="B129" s="735" t="s">
        <v>1357</v>
      </c>
      <c r="C129" s="580" t="s">
        <v>3992</v>
      </c>
      <c r="D129" s="580" t="s">
        <v>1496</v>
      </c>
      <c r="E129" s="581" t="s">
        <v>3334</v>
      </c>
      <c r="F129" s="731">
        <v>611.6</v>
      </c>
    </row>
    <row r="130" spans="2:6" ht="30">
      <c r="B130" s="735" t="s">
        <v>1357</v>
      </c>
      <c r="C130" s="580" t="s">
        <v>3992</v>
      </c>
      <c r="D130" s="580" t="s">
        <v>1497</v>
      </c>
      <c r="E130" s="581" t="s">
        <v>3335</v>
      </c>
      <c r="F130" s="731">
        <v>611.6</v>
      </c>
    </row>
    <row r="131" spans="2:6">
      <c r="B131" s="735" t="s">
        <v>1357</v>
      </c>
      <c r="C131" s="580" t="s">
        <v>3992</v>
      </c>
      <c r="D131" s="580" t="s">
        <v>1479</v>
      </c>
      <c r="E131" s="581" t="s">
        <v>3336</v>
      </c>
      <c r="F131" s="731">
        <v>644.41999999999996</v>
      </c>
    </row>
    <row r="132" spans="2:6" ht="30">
      <c r="B132" s="734" t="s">
        <v>1357</v>
      </c>
      <c r="C132" s="580" t="s">
        <v>3992</v>
      </c>
      <c r="D132" s="580" t="s">
        <v>2769</v>
      </c>
      <c r="E132" s="581" t="s">
        <v>3337</v>
      </c>
      <c r="F132" s="731">
        <v>762.8565000000001</v>
      </c>
    </row>
    <row r="133" spans="2:6">
      <c r="B133" s="735" t="s">
        <v>1357</v>
      </c>
      <c r="C133" s="580" t="s">
        <v>3992</v>
      </c>
      <c r="D133" s="580" t="s">
        <v>1478</v>
      </c>
      <c r="E133" s="581" t="s">
        <v>3338</v>
      </c>
      <c r="F133" s="731">
        <v>644.41999999999996</v>
      </c>
    </row>
    <row r="134" spans="2:6" ht="30">
      <c r="B134" s="734" t="s">
        <v>1357</v>
      </c>
      <c r="C134" s="580" t="s">
        <v>3992</v>
      </c>
      <c r="D134" s="580" t="s">
        <v>2770</v>
      </c>
      <c r="E134" s="581" t="s">
        <v>3339</v>
      </c>
      <c r="F134" s="731">
        <v>762.8565000000001</v>
      </c>
    </row>
    <row r="135" spans="2:6">
      <c r="B135" s="735" t="s">
        <v>1357</v>
      </c>
      <c r="C135" s="580" t="s">
        <v>3992</v>
      </c>
      <c r="D135" s="580" t="s">
        <v>1481</v>
      </c>
      <c r="E135" s="581" t="s">
        <v>3340</v>
      </c>
      <c r="F135" s="731">
        <v>644.41999999999996</v>
      </c>
    </row>
    <row r="136" spans="2:6" ht="30">
      <c r="B136" s="734" t="s">
        <v>1357</v>
      </c>
      <c r="C136" s="580" t="s">
        <v>3992</v>
      </c>
      <c r="D136" s="580" t="s">
        <v>2771</v>
      </c>
      <c r="E136" s="581" t="s">
        <v>3341</v>
      </c>
      <c r="F136" s="731">
        <v>762.8565000000001</v>
      </c>
    </row>
    <row r="137" spans="2:6">
      <c r="B137" s="735" t="s">
        <v>1357</v>
      </c>
      <c r="C137" s="580" t="s">
        <v>3992</v>
      </c>
      <c r="D137" s="580" t="s">
        <v>1480</v>
      </c>
      <c r="E137" s="581" t="s">
        <v>3342</v>
      </c>
      <c r="F137" s="731">
        <v>644.41999999999996</v>
      </c>
    </row>
    <row r="138" spans="2:6" ht="30">
      <c r="B138" s="734" t="s">
        <v>1357</v>
      </c>
      <c r="C138" s="580" t="s">
        <v>3992</v>
      </c>
      <c r="D138" s="580" t="s">
        <v>2772</v>
      </c>
      <c r="E138" s="581" t="s">
        <v>3343</v>
      </c>
      <c r="F138" s="731">
        <v>762.8565000000001</v>
      </c>
    </row>
    <row r="139" spans="2:6">
      <c r="B139" s="735" t="s">
        <v>1357</v>
      </c>
      <c r="C139" s="580" t="s">
        <v>3992</v>
      </c>
      <c r="D139" s="580" t="s">
        <v>1483</v>
      </c>
      <c r="E139" s="581" t="s">
        <v>3344</v>
      </c>
      <c r="F139" s="731">
        <v>644.41999999999996</v>
      </c>
    </row>
    <row r="140" spans="2:6">
      <c r="B140" s="735" t="s">
        <v>1357</v>
      </c>
      <c r="C140" s="580" t="s">
        <v>3992</v>
      </c>
      <c r="D140" s="580" t="s">
        <v>1482</v>
      </c>
      <c r="E140" s="581" t="s">
        <v>3345</v>
      </c>
      <c r="F140" s="731">
        <v>644.41999999999996</v>
      </c>
    </row>
    <row r="141" spans="2:6">
      <c r="B141" s="735" t="s">
        <v>1357</v>
      </c>
      <c r="C141" s="580" t="s">
        <v>3992</v>
      </c>
      <c r="D141" s="580" t="s">
        <v>1485</v>
      </c>
      <c r="E141" s="581" t="s">
        <v>3346</v>
      </c>
      <c r="F141" s="731">
        <v>644.41999999999996</v>
      </c>
    </row>
    <row r="142" spans="2:6" ht="30">
      <c r="B142" s="735" t="s">
        <v>1357</v>
      </c>
      <c r="C142" s="580" t="s">
        <v>3992</v>
      </c>
      <c r="D142" s="580" t="s">
        <v>1484</v>
      </c>
      <c r="E142" s="581" t="s">
        <v>3347</v>
      </c>
      <c r="F142" s="731">
        <v>644.41999999999996</v>
      </c>
    </row>
    <row r="143" spans="2:6" ht="45">
      <c r="B143" s="734" t="s">
        <v>1357</v>
      </c>
      <c r="C143" s="580" t="s">
        <v>3993</v>
      </c>
      <c r="D143" s="580" t="s">
        <v>2773</v>
      </c>
      <c r="E143" s="581" t="s">
        <v>3348</v>
      </c>
      <c r="F143" s="731">
        <v>2639.1015000000007</v>
      </c>
    </row>
    <row r="144" spans="2:6" ht="45">
      <c r="B144" s="734" t="s">
        <v>1357</v>
      </c>
      <c r="C144" s="580" t="s">
        <v>3993</v>
      </c>
      <c r="D144" s="580" t="s">
        <v>2774</v>
      </c>
      <c r="E144" s="581" t="s">
        <v>3349</v>
      </c>
      <c r="F144" s="731">
        <v>2639.1015000000007</v>
      </c>
    </row>
    <row r="145" spans="2:6" ht="30">
      <c r="B145" s="734" t="s">
        <v>1357</v>
      </c>
      <c r="C145" s="580" t="s">
        <v>3993</v>
      </c>
      <c r="D145" s="580" t="s">
        <v>2775</v>
      </c>
      <c r="E145" s="581" t="s">
        <v>3350</v>
      </c>
      <c r="F145" s="731">
        <v>2582.9265000000005</v>
      </c>
    </row>
    <row r="146" spans="2:6" ht="30">
      <c r="B146" s="734" t="s">
        <v>1357</v>
      </c>
      <c r="C146" s="580" t="s">
        <v>3993</v>
      </c>
      <c r="D146" s="580" t="s">
        <v>2776</v>
      </c>
      <c r="E146" s="581" t="s">
        <v>3351</v>
      </c>
      <c r="F146" s="731">
        <v>2546.5464999999999</v>
      </c>
    </row>
    <row r="147" spans="2:6" ht="45">
      <c r="B147" s="734" t="s">
        <v>1357</v>
      </c>
      <c r="C147" s="580" t="s">
        <v>3993</v>
      </c>
      <c r="D147" s="580" t="s">
        <v>2777</v>
      </c>
      <c r="E147" s="581" t="s">
        <v>3352</v>
      </c>
      <c r="F147" s="731">
        <v>2751.4515000000006</v>
      </c>
    </row>
    <row r="148" spans="2:6" ht="45">
      <c r="B148" s="734" t="s">
        <v>1357</v>
      </c>
      <c r="C148" s="580" t="s">
        <v>3993</v>
      </c>
      <c r="D148" s="580" t="s">
        <v>2778</v>
      </c>
      <c r="E148" s="581" t="s">
        <v>3353</v>
      </c>
      <c r="F148" s="731">
        <v>2751.4515000000006</v>
      </c>
    </row>
    <row r="149" spans="2:6" ht="45">
      <c r="B149" s="734" t="s">
        <v>1357</v>
      </c>
      <c r="C149" s="580" t="s">
        <v>3993</v>
      </c>
      <c r="D149" s="580" t="s">
        <v>2779</v>
      </c>
      <c r="E149" s="581" t="s">
        <v>3354</v>
      </c>
      <c r="F149" s="731">
        <v>2639.1015000000007</v>
      </c>
    </row>
    <row r="150" spans="2:6">
      <c r="B150" s="734" t="s">
        <v>1357</v>
      </c>
      <c r="C150" s="580" t="s">
        <v>3993</v>
      </c>
      <c r="D150" s="580" t="s">
        <v>2780</v>
      </c>
      <c r="E150" s="581" t="s">
        <v>3355</v>
      </c>
      <c r="F150" s="731">
        <v>1684.1265000000001</v>
      </c>
    </row>
    <row r="151" spans="2:6" ht="30">
      <c r="B151" s="734" t="s">
        <v>1357</v>
      </c>
      <c r="C151" s="580" t="s">
        <v>3993</v>
      </c>
      <c r="D151" s="580" t="s">
        <v>2781</v>
      </c>
      <c r="E151" s="581" t="s">
        <v>3356</v>
      </c>
      <c r="F151" s="731">
        <v>2582.9265000000005</v>
      </c>
    </row>
    <row r="152" spans="2:6" ht="45">
      <c r="B152" s="734" t="s">
        <v>1357</v>
      </c>
      <c r="C152" s="580" t="s">
        <v>3993</v>
      </c>
      <c r="D152" s="580" t="s">
        <v>2782</v>
      </c>
      <c r="E152" s="581" t="s">
        <v>3357</v>
      </c>
      <c r="F152" s="731">
        <v>2807.6265000000003</v>
      </c>
    </row>
    <row r="153" spans="2:6" ht="45">
      <c r="B153" s="734" t="s">
        <v>1357</v>
      </c>
      <c r="C153" s="580" t="s">
        <v>3993</v>
      </c>
      <c r="D153" s="580" t="s">
        <v>2783</v>
      </c>
      <c r="E153" s="581" t="s">
        <v>3358</v>
      </c>
      <c r="F153" s="731">
        <v>2807.6264999999999</v>
      </c>
    </row>
    <row r="154" spans="2:6" ht="30">
      <c r="B154" s="734" t="s">
        <v>1357</v>
      </c>
      <c r="C154" s="580" t="s">
        <v>3993</v>
      </c>
      <c r="D154" s="580" t="s">
        <v>2784</v>
      </c>
      <c r="E154" s="581" t="s">
        <v>3359</v>
      </c>
      <c r="F154" s="731">
        <v>2695.2765000000004</v>
      </c>
    </row>
    <row r="155" spans="2:6" ht="60">
      <c r="B155" s="734" t="s">
        <v>1357</v>
      </c>
      <c r="C155" s="580" t="s">
        <v>3994</v>
      </c>
      <c r="D155" s="580" t="s">
        <v>2785</v>
      </c>
      <c r="E155" s="581" t="s">
        <v>3360</v>
      </c>
      <c r="F155" s="731">
        <v>2994.9300000000003</v>
      </c>
    </row>
    <row r="156" spans="2:6" ht="30">
      <c r="B156" s="734" t="s">
        <v>1357</v>
      </c>
      <c r="C156" s="580" t="s">
        <v>3994</v>
      </c>
      <c r="D156" s="580" t="s">
        <v>2786</v>
      </c>
      <c r="E156" s="581" t="s">
        <v>3361</v>
      </c>
      <c r="F156" s="731">
        <v>2887.9300000000003</v>
      </c>
    </row>
    <row r="157" spans="2:6" ht="75">
      <c r="B157" s="734" t="s">
        <v>1357</v>
      </c>
      <c r="C157" s="580" t="s">
        <v>3994</v>
      </c>
      <c r="D157" s="580" t="s">
        <v>2787</v>
      </c>
      <c r="E157" s="581" t="s">
        <v>3362</v>
      </c>
      <c r="F157" s="731">
        <v>3208.93</v>
      </c>
    </row>
    <row r="158" spans="2:6" ht="90">
      <c r="B158" s="734" t="s">
        <v>1357</v>
      </c>
      <c r="C158" s="580" t="s">
        <v>3994</v>
      </c>
      <c r="D158" s="580" t="s">
        <v>2788</v>
      </c>
      <c r="E158" s="581" t="s">
        <v>3363</v>
      </c>
      <c r="F158" s="731">
        <v>2999</v>
      </c>
    </row>
    <row r="159" spans="2:6" ht="60">
      <c r="B159" s="734" t="s">
        <v>1357</v>
      </c>
      <c r="C159" s="580" t="s">
        <v>3994</v>
      </c>
      <c r="D159" s="580" t="s">
        <v>2789</v>
      </c>
      <c r="E159" s="581" t="s">
        <v>3364</v>
      </c>
      <c r="F159" s="731">
        <v>3032.3265000000006</v>
      </c>
    </row>
    <row r="160" spans="2:6" ht="60">
      <c r="B160" s="734" t="s">
        <v>1357</v>
      </c>
      <c r="C160" s="580" t="s">
        <v>3994</v>
      </c>
      <c r="D160" s="580" t="s">
        <v>2790</v>
      </c>
      <c r="E160" s="581" t="s">
        <v>3365</v>
      </c>
      <c r="F160" s="731">
        <v>3032.3265000000006</v>
      </c>
    </row>
    <row r="161" spans="2:6" ht="45">
      <c r="B161" s="734" t="s">
        <v>1357</v>
      </c>
      <c r="C161" s="580" t="s">
        <v>3994</v>
      </c>
      <c r="D161" s="580" t="s">
        <v>2791</v>
      </c>
      <c r="E161" s="581" t="s">
        <v>3366</v>
      </c>
      <c r="F161" s="731">
        <v>2807.6264999999999</v>
      </c>
    </row>
    <row r="162" spans="2:6" ht="30">
      <c r="B162" s="734" t="s">
        <v>1357</v>
      </c>
      <c r="C162" s="580" t="s">
        <v>3994</v>
      </c>
      <c r="D162" s="580" t="s">
        <v>2792</v>
      </c>
      <c r="E162" s="581" t="s">
        <v>3367</v>
      </c>
      <c r="F162" s="731">
        <v>2700.6264999999999</v>
      </c>
    </row>
    <row r="163" spans="2:6" ht="45">
      <c r="B163" s="734" t="s">
        <v>1357</v>
      </c>
      <c r="C163" s="580" t="s">
        <v>3994</v>
      </c>
      <c r="D163" s="580" t="s">
        <v>2793</v>
      </c>
      <c r="E163" s="581" t="s">
        <v>3368</v>
      </c>
      <c r="F163" s="731">
        <v>2919.9765000000007</v>
      </c>
    </row>
    <row r="164" spans="2:6" ht="45">
      <c r="B164" s="734" t="s">
        <v>1357</v>
      </c>
      <c r="C164" s="580" t="s">
        <v>3994</v>
      </c>
      <c r="D164" s="580" t="s">
        <v>2794</v>
      </c>
      <c r="E164" s="581" t="s">
        <v>3369</v>
      </c>
      <c r="F164" s="731">
        <v>2919.9765000000007</v>
      </c>
    </row>
    <row r="165" spans="2:6" ht="30">
      <c r="B165" s="734" t="s">
        <v>1357</v>
      </c>
      <c r="C165" s="580" t="s">
        <v>3994</v>
      </c>
      <c r="D165" s="580" t="s">
        <v>2795</v>
      </c>
      <c r="E165" s="581" t="s">
        <v>3370</v>
      </c>
      <c r="F165" s="731">
        <v>2807.6265000000003</v>
      </c>
    </row>
    <row r="166" spans="2:6">
      <c r="B166" s="735" t="s">
        <v>1357</v>
      </c>
      <c r="C166" s="580" t="s">
        <v>3995</v>
      </c>
      <c r="D166" s="580" t="s">
        <v>1632</v>
      </c>
      <c r="E166" s="581" t="s">
        <v>3371</v>
      </c>
      <c r="F166" s="731">
        <v>108.32</v>
      </c>
    </row>
    <row r="167" spans="2:6">
      <c r="B167" s="735" t="s">
        <v>1357</v>
      </c>
      <c r="C167" s="580" t="s">
        <v>3995</v>
      </c>
      <c r="D167" s="580" t="s">
        <v>1633</v>
      </c>
      <c r="E167" s="581" t="s">
        <v>3372</v>
      </c>
      <c r="F167" s="731">
        <v>108.32</v>
      </c>
    </row>
    <row r="168" spans="2:6">
      <c r="B168" s="735" t="s">
        <v>1357</v>
      </c>
      <c r="C168" s="580" t="s">
        <v>3995</v>
      </c>
      <c r="D168" s="580" t="s">
        <v>1634</v>
      </c>
      <c r="E168" s="581" t="s">
        <v>3373</v>
      </c>
      <c r="F168" s="731">
        <v>119.26</v>
      </c>
    </row>
    <row r="169" spans="2:6">
      <c r="B169" s="735" t="s">
        <v>1357</v>
      </c>
      <c r="C169" s="580" t="s">
        <v>3995</v>
      </c>
      <c r="D169" s="580" t="s">
        <v>1635</v>
      </c>
      <c r="E169" s="581" t="s">
        <v>3374</v>
      </c>
      <c r="F169" s="731">
        <v>119.26</v>
      </c>
    </row>
    <row r="170" spans="2:6">
      <c r="B170" s="735" t="s">
        <v>1357</v>
      </c>
      <c r="C170" s="580" t="s">
        <v>3995</v>
      </c>
      <c r="D170" s="580" t="s">
        <v>1636</v>
      </c>
      <c r="E170" s="581" t="s">
        <v>3375</v>
      </c>
      <c r="F170" s="731">
        <v>130.19999999999999</v>
      </c>
    </row>
    <row r="171" spans="2:6">
      <c r="B171" s="735" t="s">
        <v>1357</v>
      </c>
      <c r="C171" s="580" t="s">
        <v>3995</v>
      </c>
      <c r="D171" s="580" t="s">
        <v>1637</v>
      </c>
      <c r="E171" s="581" t="s">
        <v>3376</v>
      </c>
      <c r="F171" s="731">
        <v>130.19999999999999</v>
      </c>
    </row>
    <row r="172" spans="2:6">
      <c r="B172" s="735" t="s">
        <v>1357</v>
      </c>
      <c r="C172" s="580" t="s">
        <v>3995</v>
      </c>
      <c r="D172" s="580" t="s">
        <v>1638</v>
      </c>
      <c r="E172" s="581" t="s">
        <v>3377</v>
      </c>
      <c r="F172" s="731">
        <v>130.19999999999999</v>
      </c>
    </row>
    <row r="173" spans="2:6">
      <c r="B173" s="735" t="s">
        <v>1357</v>
      </c>
      <c r="C173" s="580" t="s">
        <v>3995</v>
      </c>
      <c r="D173" s="580" t="s">
        <v>1639</v>
      </c>
      <c r="E173" s="581" t="s">
        <v>3378</v>
      </c>
      <c r="F173" s="731">
        <v>130.19999999999999</v>
      </c>
    </row>
    <row r="174" spans="2:6">
      <c r="B174" s="735" t="s">
        <v>1357</v>
      </c>
      <c r="C174" s="580" t="s">
        <v>3995</v>
      </c>
      <c r="D174" s="580" t="s">
        <v>1640</v>
      </c>
      <c r="E174" s="581" t="s">
        <v>3379</v>
      </c>
      <c r="F174" s="731">
        <v>141.13999999999999</v>
      </c>
    </row>
    <row r="175" spans="2:6">
      <c r="B175" s="735" t="s">
        <v>1357</v>
      </c>
      <c r="C175" s="580" t="s">
        <v>3995</v>
      </c>
      <c r="D175" s="580" t="s">
        <v>1641</v>
      </c>
      <c r="E175" s="581" t="s">
        <v>3380</v>
      </c>
      <c r="F175" s="731">
        <v>141.13999999999999</v>
      </c>
    </row>
    <row r="176" spans="2:6">
      <c r="B176" s="735" t="s">
        <v>1357</v>
      </c>
      <c r="C176" s="580" t="s">
        <v>3995</v>
      </c>
      <c r="D176" s="580" t="s">
        <v>1642</v>
      </c>
      <c r="E176" s="581" t="s">
        <v>3381</v>
      </c>
      <c r="F176" s="731">
        <v>152.08000000000001</v>
      </c>
    </row>
    <row r="177" spans="2:6">
      <c r="B177" s="735" t="s">
        <v>1357</v>
      </c>
      <c r="C177" s="580" t="s">
        <v>3995</v>
      </c>
      <c r="D177" s="580" t="s">
        <v>1643</v>
      </c>
      <c r="E177" s="581" t="s">
        <v>3382</v>
      </c>
      <c r="F177" s="731">
        <v>152.08000000000001</v>
      </c>
    </row>
    <row r="178" spans="2:6">
      <c r="B178" s="735" t="s">
        <v>1357</v>
      </c>
      <c r="C178" s="580" t="s">
        <v>3995</v>
      </c>
      <c r="D178" s="580" t="s">
        <v>1644</v>
      </c>
      <c r="E178" s="581" t="s">
        <v>3383</v>
      </c>
      <c r="F178" s="731">
        <v>184.9</v>
      </c>
    </row>
    <row r="179" spans="2:6">
      <c r="B179" s="735" t="s">
        <v>1357</v>
      </c>
      <c r="C179" s="580" t="s">
        <v>3995</v>
      </c>
      <c r="D179" s="580" t="s">
        <v>1645</v>
      </c>
      <c r="E179" s="581" t="s">
        <v>3384</v>
      </c>
      <c r="F179" s="731">
        <v>184.9</v>
      </c>
    </row>
    <row r="180" spans="2:6">
      <c r="B180" s="735" t="s">
        <v>1357</v>
      </c>
      <c r="C180" s="580" t="s">
        <v>3995</v>
      </c>
      <c r="D180" s="580" t="s">
        <v>1646</v>
      </c>
      <c r="E180" s="581" t="s">
        <v>3385</v>
      </c>
      <c r="F180" s="731">
        <v>195.84</v>
      </c>
    </row>
    <row r="181" spans="2:6">
      <c r="B181" s="735" t="s">
        <v>1357</v>
      </c>
      <c r="C181" s="580" t="s">
        <v>3995</v>
      </c>
      <c r="D181" s="580" t="s">
        <v>1647</v>
      </c>
      <c r="E181" s="581" t="s">
        <v>3386</v>
      </c>
      <c r="F181" s="731">
        <v>195.84</v>
      </c>
    </row>
    <row r="182" spans="2:6">
      <c r="B182" s="735" t="s">
        <v>1357</v>
      </c>
      <c r="C182" s="580" t="s">
        <v>3995</v>
      </c>
      <c r="D182" s="580" t="s">
        <v>1648</v>
      </c>
      <c r="E182" s="581" t="s">
        <v>3387</v>
      </c>
      <c r="F182" s="731">
        <v>272.43</v>
      </c>
    </row>
    <row r="183" spans="2:6">
      <c r="B183" s="735" t="s">
        <v>1357</v>
      </c>
      <c r="C183" s="580" t="s">
        <v>3995</v>
      </c>
      <c r="D183" s="580" t="s">
        <v>1649</v>
      </c>
      <c r="E183" s="581" t="s">
        <v>3388</v>
      </c>
      <c r="F183" s="731">
        <v>272.43</v>
      </c>
    </row>
    <row r="184" spans="2:6">
      <c r="B184" s="734" t="s">
        <v>1357</v>
      </c>
      <c r="C184" s="580" t="s">
        <v>3995</v>
      </c>
      <c r="D184" s="580" t="s">
        <v>2796</v>
      </c>
      <c r="E184" s="581" t="s">
        <v>3390</v>
      </c>
      <c r="F184" s="731">
        <v>302.22149999999999</v>
      </c>
    </row>
    <row r="185" spans="2:6">
      <c r="B185" s="735" t="s">
        <v>1357</v>
      </c>
      <c r="C185" s="580" t="s">
        <v>3995</v>
      </c>
      <c r="D185" s="580" t="s">
        <v>1650</v>
      </c>
      <c r="E185" s="581" t="s">
        <v>3389</v>
      </c>
      <c r="F185" s="731">
        <v>294.31</v>
      </c>
    </row>
    <row r="186" spans="2:6">
      <c r="B186" s="735" t="s">
        <v>1357</v>
      </c>
      <c r="C186" s="580" t="s">
        <v>3995</v>
      </c>
      <c r="D186" s="580" t="s">
        <v>1651</v>
      </c>
      <c r="E186" s="581" t="s">
        <v>3391</v>
      </c>
      <c r="F186" s="731">
        <v>327.14</v>
      </c>
    </row>
    <row r="187" spans="2:6">
      <c r="B187" s="735" t="s">
        <v>1357</v>
      </c>
      <c r="C187" s="580" t="s">
        <v>3995</v>
      </c>
      <c r="D187" s="580" t="s">
        <v>1652</v>
      </c>
      <c r="E187" s="581" t="s">
        <v>3392</v>
      </c>
      <c r="F187" s="731">
        <v>327.14</v>
      </c>
    </row>
    <row r="188" spans="2:6">
      <c r="B188" s="734" t="s">
        <v>1357</v>
      </c>
      <c r="C188" s="580" t="s">
        <v>3996</v>
      </c>
      <c r="D188" s="580" t="s">
        <v>2797</v>
      </c>
      <c r="E188" s="581" t="s">
        <v>3393</v>
      </c>
      <c r="F188" s="731">
        <v>84.53</v>
      </c>
    </row>
    <row r="189" spans="2:6">
      <c r="B189" s="734" t="s">
        <v>1357</v>
      </c>
      <c r="C189" s="580" t="s">
        <v>3996</v>
      </c>
      <c r="D189" s="580" t="s">
        <v>2798</v>
      </c>
      <c r="E189" s="581" t="s">
        <v>3394</v>
      </c>
      <c r="F189" s="731">
        <v>84.53</v>
      </c>
    </row>
    <row r="190" spans="2:6">
      <c r="B190" s="734" t="s">
        <v>1357</v>
      </c>
      <c r="C190" s="580" t="s">
        <v>3996</v>
      </c>
      <c r="D190" s="580" t="s">
        <v>2799</v>
      </c>
      <c r="E190" s="581" t="s">
        <v>3395</v>
      </c>
      <c r="F190" s="731">
        <v>84.53</v>
      </c>
    </row>
    <row r="191" spans="2:6">
      <c r="B191" s="734" t="s">
        <v>1357</v>
      </c>
      <c r="C191" s="580" t="s">
        <v>3996</v>
      </c>
      <c r="D191" s="580" t="s">
        <v>2800</v>
      </c>
      <c r="E191" s="581" t="s">
        <v>3396</v>
      </c>
      <c r="F191" s="731">
        <v>105.93</v>
      </c>
    </row>
    <row r="192" spans="2:6">
      <c r="B192" s="734" t="s">
        <v>1357</v>
      </c>
      <c r="C192" s="580" t="s">
        <v>3996</v>
      </c>
      <c r="D192" s="580" t="s">
        <v>2801</v>
      </c>
      <c r="E192" s="581" t="s">
        <v>3397</v>
      </c>
      <c r="F192" s="731">
        <v>100.58000000000001</v>
      </c>
    </row>
    <row r="193" spans="2:6">
      <c r="B193" s="734" t="s">
        <v>1357</v>
      </c>
      <c r="C193" s="580" t="s">
        <v>3996</v>
      </c>
      <c r="D193" s="580" t="s">
        <v>2802</v>
      </c>
      <c r="E193" s="581" t="s">
        <v>3398</v>
      </c>
      <c r="F193" s="731">
        <v>100.58000000000001</v>
      </c>
    </row>
    <row r="194" spans="2:6">
      <c r="B194" s="734" t="s">
        <v>1357</v>
      </c>
      <c r="C194" s="580" t="s">
        <v>3996</v>
      </c>
      <c r="D194" s="580" t="s">
        <v>2803</v>
      </c>
      <c r="E194" s="581" t="s">
        <v>3399</v>
      </c>
      <c r="F194" s="731">
        <v>121.98</v>
      </c>
    </row>
    <row r="195" spans="2:6">
      <c r="B195" s="734" t="s">
        <v>1357</v>
      </c>
      <c r="C195" s="580" t="s">
        <v>3996</v>
      </c>
      <c r="D195" s="580" t="s">
        <v>2804</v>
      </c>
      <c r="E195" s="581" t="s">
        <v>3400</v>
      </c>
      <c r="F195" s="731">
        <v>148.73000000000002</v>
      </c>
    </row>
    <row r="196" spans="2:6">
      <c r="B196" s="734" t="s">
        <v>1357</v>
      </c>
      <c r="C196" s="580" t="s">
        <v>3996</v>
      </c>
      <c r="D196" s="580" t="s">
        <v>2805</v>
      </c>
      <c r="E196" s="581" t="s">
        <v>3401</v>
      </c>
      <c r="F196" s="731">
        <v>159.43</v>
      </c>
    </row>
    <row r="197" spans="2:6">
      <c r="B197" s="734" t="s">
        <v>1357</v>
      </c>
      <c r="C197" s="580" t="s">
        <v>3996</v>
      </c>
      <c r="D197" s="580" t="s">
        <v>2806</v>
      </c>
      <c r="E197" s="581" t="s">
        <v>3402</v>
      </c>
      <c r="F197" s="731">
        <v>191.53</v>
      </c>
    </row>
    <row r="198" spans="2:6">
      <c r="B198" s="734" t="s">
        <v>1357</v>
      </c>
      <c r="C198" s="580" t="s">
        <v>3996</v>
      </c>
      <c r="D198" s="580" t="s">
        <v>2807</v>
      </c>
      <c r="E198" s="581" t="s">
        <v>3403</v>
      </c>
      <c r="F198" s="731">
        <v>148.73000000000002</v>
      </c>
    </row>
    <row r="199" spans="2:6">
      <c r="B199" s="734" t="s">
        <v>1357</v>
      </c>
      <c r="C199" s="580" t="s">
        <v>3996</v>
      </c>
      <c r="D199" s="580" t="s">
        <v>2808</v>
      </c>
      <c r="E199" s="581" t="s">
        <v>3404</v>
      </c>
      <c r="F199" s="731">
        <v>159.43</v>
      </c>
    </row>
    <row r="200" spans="2:6">
      <c r="B200" s="734" t="s">
        <v>1357</v>
      </c>
      <c r="C200" s="580" t="s">
        <v>3996</v>
      </c>
      <c r="D200" s="580" t="s">
        <v>2809</v>
      </c>
      <c r="E200" s="581" t="s">
        <v>3405</v>
      </c>
      <c r="F200" s="731">
        <v>191.53</v>
      </c>
    </row>
    <row r="201" spans="2:6">
      <c r="B201" s="734" t="s">
        <v>1357</v>
      </c>
      <c r="C201" s="580" t="s">
        <v>3996</v>
      </c>
      <c r="D201" s="580" t="s">
        <v>2810</v>
      </c>
      <c r="E201" s="581" t="s">
        <v>3406</v>
      </c>
      <c r="F201" s="731">
        <v>180.83</v>
      </c>
    </row>
    <row r="202" spans="2:6">
      <c r="B202" s="734" t="s">
        <v>1357</v>
      </c>
      <c r="C202" s="580" t="s">
        <v>3996</v>
      </c>
      <c r="D202" s="580" t="s">
        <v>2811</v>
      </c>
      <c r="E202" s="581" t="s">
        <v>3407</v>
      </c>
      <c r="F202" s="731">
        <v>191.53</v>
      </c>
    </row>
    <row r="203" spans="2:6">
      <c r="B203" s="734" t="s">
        <v>1357</v>
      </c>
      <c r="C203" s="580" t="s">
        <v>3996</v>
      </c>
      <c r="D203" s="580" t="s">
        <v>2812</v>
      </c>
      <c r="E203" s="581" t="s">
        <v>3408</v>
      </c>
      <c r="F203" s="731">
        <v>212.93</v>
      </c>
    </row>
    <row r="204" spans="2:6" ht="60">
      <c r="B204" s="734" t="s">
        <v>1357</v>
      </c>
      <c r="C204" s="580" t="s">
        <v>3997</v>
      </c>
      <c r="D204" s="580" t="s">
        <v>2813</v>
      </c>
      <c r="E204" s="581" t="s">
        <v>3409</v>
      </c>
      <c r="F204" s="731">
        <v>426.93</v>
      </c>
    </row>
    <row r="205" spans="2:6" ht="45">
      <c r="B205" s="734" t="s">
        <v>1357</v>
      </c>
      <c r="C205" s="580" t="s">
        <v>3997</v>
      </c>
      <c r="D205" s="580" t="s">
        <v>2814</v>
      </c>
      <c r="E205" s="581" t="s">
        <v>3410</v>
      </c>
      <c r="F205" s="731">
        <v>1605</v>
      </c>
    </row>
    <row r="206" spans="2:6" ht="30">
      <c r="B206" s="734" t="s">
        <v>1357</v>
      </c>
      <c r="C206" s="580" t="s">
        <v>3997</v>
      </c>
      <c r="D206" s="580" t="s">
        <v>2815</v>
      </c>
      <c r="E206" s="581" t="s">
        <v>3411</v>
      </c>
      <c r="F206" s="731">
        <v>1551.5</v>
      </c>
    </row>
    <row r="207" spans="2:6" ht="30">
      <c r="B207" s="734" t="s">
        <v>1357</v>
      </c>
      <c r="C207" s="580" t="s">
        <v>3997</v>
      </c>
      <c r="D207" s="580" t="s">
        <v>2816</v>
      </c>
      <c r="E207" s="581" t="s">
        <v>3412</v>
      </c>
      <c r="F207" s="731">
        <v>1658.5</v>
      </c>
    </row>
    <row r="208" spans="2:6" ht="45">
      <c r="B208" s="734" t="s">
        <v>1357</v>
      </c>
      <c r="C208" s="580" t="s">
        <v>3997</v>
      </c>
      <c r="D208" s="580" t="s">
        <v>2817</v>
      </c>
      <c r="E208" s="581" t="s">
        <v>3413</v>
      </c>
      <c r="F208" s="731">
        <v>1819</v>
      </c>
    </row>
    <row r="209" spans="2:6" ht="30">
      <c r="B209" s="734" t="s">
        <v>1357</v>
      </c>
      <c r="C209" s="580" t="s">
        <v>3997</v>
      </c>
      <c r="D209" s="580" t="s">
        <v>2818</v>
      </c>
      <c r="E209" s="581" t="s">
        <v>3414</v>
      </c>
      <c r="F209" s="731">
        <v>1765.5</v>
      </c>
    </row>
    <row r="210" spans="2:6" ht="45">
      <c r="B210" s="735" t="s">
        <v>1357</v>
      </c>
      <c r="C210" s="737" t="s">
        <v>1674</v>
      </c>
      <c r="D210" s="580" t="s">
        <v>1675</v>
      </c>
      <c r="E210" s="581" t="s">
        <v>1676</v>
      </c>
      <c r="F210" s="731">
        <v>113.58</v>
      </c>
    </row>
    <row r="211" spans="2:6" ht="45">
      <c r="B211" s="735" t="s">
        <v>1357</v>
      </c>
      <c r="C211" s="580" t="s">
        <v>1674</v>
      </c>
      <c r="D211" s="580" t="s">
        <v>1677</v>
      </c>
      <c r="E211" s="581" t="s">
        <v>1678</v>
      </c>
      <c r="F211" s="731">
        <v>113.58</v>
      </c>
    </row>
    <row r="212" spans="2:6" ht="45">
      <c r="B212" s="735" t="s">
        <v>1357</v>
      </c>
      <c r="C212" s="580" t="s">
        <v>1674</v>
      </c>
      <c r="D212" s="580" t="s">
        <v>1679</v>
      </c>
      <c r="E212" s="581" t="s">
        <v>1680</v>
      </c>
      <c r="F212" s="731">
        <v>113.58</v>
      </c>
    </row>
    <row r="213" spans="2:6" ht="60">
      <c r="B213" s="735" t="s">
        <v>1357</v>
      </c>
      <c r="C213" s="580" t="s">
        <v>1674</v>
      </c>
      <c r="D213" s="580" t="s">
        <v>1681</v>
      </c>
      <c r="E213" s="581" t="s">
        <v>1682</v>
      </c>
      <c r="F213" s="731">
        <v>113.58</v>
      </c>
    </row>
    <row r="214" spans="2:6" ht="60">
      <c r="B214" s="735" t="s">
        <v>1357</v>
      </c>
      <c r="C214" s="580" t="s">
        <v>1674</v>
      </c>
      <c r="D214" s="580" t="s">
        <v>1683</v>
      </c>
      <c r="E214" s="581" t="s">
        <v>1684</v>
      </c>
      <c r="F214" s="731">
        <v>43.76</v>
      </c>
    </row>
    <row r="215" spans="2:6" ht="60">
      <c r="B215" s="735" t="s">
        <v>1357</v>
      </c>
      <c r="C215" s="580" t="s">
        <v>1674</v>
      </c>
      <c r="D215" s="580" t="s">
        <v>1685</v>
      </c>
      <c r="E215" s="581" t="s">
        <v>1686</v>
      </c>
      <c r="F215" s="731">
        <v>43.76</v>
      </c>
    </row>
    <row r="216" spans="2:6" ht="60">
      <c r="B216" s="735" t="s">
        <v>1357</v>
      </c>
      <c r="C216" s="580" t="s">
        <v>1674</v>
      </c>
      <c r="D216" s="580" t="s">
        <v>1687</v>
      </c>
      <c r="E216" s="581" t="s">
        <v>1688</v>
      </c>
      <c r="F216" s="731">
        <v>43.76</v>
      </c>
    </row>
    <row r="217" spans="2:6" ht="60">
      <c r="B217" s="735" t="s">
        <v>1357</v>
      </c>
      <c r="C217" s="580" t="s">
        <v>1674</v>
      </c>
      <c r="D217" s="580" t="s">
        <v>1689</v>
      </c>
      <c r="E217" s="581" t="s">
        <v>1690</v>
      </c>
      <c r="F217" s="731">
        <v>43.76</v>
      </c>
    </row>
    <row r="218" spans="2:6">
      <c r="B218" s="735" t="s">
        <v>1357</v>
      </c>
      <c r="C218" s="580" t="s">
        <v>3998</v>
      </c>
      <c r="D218" s="580" t="s">
        <v>1562</v>
      </c>
      <c r="E218" s="581" t="s">
        <v>3415</v>
      </c>
      <c r="F218" s="731">
        <v>797.6</v>
      </c>
    </row>
    <row r="219" spans="2:6">
      <c r="B219" s="735" t="s">
        <v>1357</v>
      </c>
      <c r="C219" s="580" t="s">
        <v>3998</v>
      </c>
      <c r="D219" s="580" t="s">
        <v>1563</v>
      </c>
      <c r="E219" s="581" t="s">
        <v>3416</v>
      </c>
      <c r="F219" s="731">
        <v>1016.42</v>
      </c>
    </row>
    <row r="220" spans="2:6">
      <c r="B220" s="735" t="s">
        <v>1357</v>
      </c>
      <c r="C220" s="580" t="s">
        <v>3998</v>
      </c>
      <c r="D220" s="580" t="s">
        <v>1556</v>
      </c>
      <c r="E220" s="581" t="s">
        <v>3417</v>
      </c>
      <c r="F220" s="731">
        <v>499.12</v>
      </c>
    </row>
    <row r="221" spans="2:6">
      <c r="B221" s="735" t="s">
        <v>1357</v>
      </c>
      <c r="C221" s="580" t="s">
        <v>3998</v>
      </c>
      <c r="D221" s="580" t="s">
        <v>1557</v>
      </c>
      <c r="E221" s="581" t="s">
        <v>3418</v>
      </c>
      <c r="F221" s="731">
        <v>611.6</v>
      </c>
    </row>
    <row r="222" spans="2:6">
      <c r="B222" s="735" t="s">
        <v>1357</v>
      </c>
      <c r="C222" s="580" t="s">
        <v>3998</v>
      </c>
      <c r="D222" s="580" t="s">
        <v>1558</v>
      </c>
      <c r="E222" s="581" t="s">
        <v>3419</v>
      </c>
      <c r="F222" s="731">
        <v>710.07</v>
      </c>
    </row>
    <row r="223" spans="2:6">
      <c r="B223" s="735" t="s">
        <v>1357</v>
      </c>
      <c r="C223" s="580" t="s">
        <v>3998</v>
      </c>
      <c r="D223" s="580" t="s">
        <v>1559</v>
      </c>
      <c r="E223" s="581" t="s">
        <v>3420</v>
      </c>
      <c r="F223" s="731">
        <v>885.13</v>
      </c>
    </row>
    <row r="224" spans="2:6">
      <c r="B224" s="735" t="s">
        <v>1357</v>
      </c>
      <c r="C224" s="580" t="s">
        <v>3998</v>
      </c>
      <c r="D224" s="580" t="s">
        <v>1560</v>
      </c>
      <c r="E224" s="581" t="s">
        <v>3421</v>
      </c>
      <c r="F224" s="731">
        <v>753.83</v>
      </c>
    </row>
    <row r="225" spans="2:6">
      <c r="B225" s="735" t="s">
        <v>1357</v>
      </c>
      <c r="C225" s="580" t="s">
        <v>3998</v>
      </c>
      <c r="D225" s="580" t="s">
        <v>1561</v>
      </c>
      <c r="E225" s="581" t="s">
        <v>3422</v>
      </c>
      <c r="F225" s="731">
        <v>950.77</v>
      </c>
    </row>
    <row r="226" spans="2:6">
      <c r="B226" s="734" t="s">
        <v>1357</v>
      </c>
      <c r="C226" s="580" t="s">
        <v>3999</v>
      </c>
      <c r="D226" s="580" t="s">
        <v>2819</v>
      </c>
      <c r="E226" s="581" t="s">
        <v>3423</v>
      </c>
      <c r="F226" s="731">
        <v>116.84400000000001</v>
      </c>
    </row>
    <row r="227" spans="2:6">
      <c r="B227" s="734" t="s">
        <v>1357</v>
      </c>
      <c r="C227" s="580" t="s">
        <v>3999</v>
      </c>
      <c r="D227" s="580" t="s">
        <v>2820</v>
      </c>
      <c r="E227" s="581" t="s">
        <v>3424</v>
      </c>
      <c r="F227" s="731">
        <v>116.84400000000001</v>
      </c>
    </row>
    <row r="228" spans="2:6">
      <c r="B228" s="734" t="s">
        <v>1357</v>
      </c>
      <c r="C228" s="580" t="s">
        <v>3999</v>
      </c>
      <c r="D228" s="580" t="s">
        <v>2821</v>
      </c>
      <c r="E228" s="581" t="s">
        <v>3425</v>
      </c>
      <c r="F228" s="731">
        <v>116.84400000000001</v>
      </c>
    </row>
    <row r="229" spans="2:6">
      <c r="B229" s="734" t="s">
        <v>1357</v>
      </c>
      <c r="C229" s="580" t="s">
        <v>3999</v>
      </c>
      <c r="D229" s="580" t="s">
        <v>2822</v>
      </c>
      <c r="E229" s="581" t="s">
        <v>3426</v>
      </c>
      <c r="F229" s="731">
        <v>116.84400000000001</v>
      </c>
    </row>
    <row r="230" spans="2:6">
      <c r="B230" s="734" t="s">
        <v>1357</v>
      </c>
      <c r="C230" s="580" t="s">
        <v>3999</v>
      </c>
      <c r="D230" s="580" t="s">
        <v>2823</v>
      </c>
      <c r="E230" s="581" t="s">
        <v>3427</v>
      </c>
      <c r="F230" s="731">
        <v>116.84400000000001</v>
      </c>
    </row>
    <row r="231" spans="2:6">
      <c r="B231" s="734" t="s">
        <v>1357</v>
      </c>
      <c r="C231" s="580" t="s">
        <v>3999</v>
      </c>
      <c r="D231" s="580" t="s">
        <v>2824</v>
      </c>
      <c r="E231" s="581" t="s">
        <v>3428</v>
      </c>
      <c r="F231" s="731">
        <v>116.84400000000001</v>
      </c>
    </row>
    <row r="232" spans="2:6">
      <c r="B232" s="734" t="s">
        <v>1357</v>
      </c>
      <c r="C232" s="580" t="s">
        <v>3999</v>
      </c>
      <c r="D232" s="580" t="s">
        <v>2825</v>
      </c>
      <c r="E232" s="581" t="s">
        <v>3429</v>
      </c>
      <c r="F232" s="731">
        <v>116.84400000000001</v>
      </c>
    </row>
    <row r="233" spans="2:6">
      <c r="B233" s="734" t="s">
        <v>1357</v>
      </c>
      <c r="C233" s="580" t="s">
        <v>3999</v>
      </c>
      <c r="D233" s="580" t="s">
        <v>2826</v>
      </c>
      <c r="E233" s="581" t="s">
        <v>3430</v>
      </c>
      <c r="F233" s="731">
        <v>116.84400000000001</v>
      </c>
    </row>
    <row r="234" spans="2:6">
      <c r="B234" s="734" t="s">
        <v>1357</v>
      </c>
      <c r="C234" s="580" t="s">
        <v>3999</v>
      </c>
      <c r="D234" s="580" t="s">
        <v>2827</v>
      </c>
      <c r="E234" s="581" t="s">
        <v>3431</v>
      </c>
      <c r="F234" s="731">
        <v>116.84400000000001</v>
      </c>
    </row>
    <row r="235" spans="2:6">
      <c r="B235" s="734" t="s">
        <v>1357</v>
      </c>
      <c r="C235" s="580" t="s">
        <v>3999</v>
      </c>
      <c r="D235" s="580" t="s">
        <v>2828</v>
      </c>
      <c r="E235" s="581" t="s">
        <v>3432</v>
      </c>
      <c r="F235" s="731">
        <v>116.84400000000001</v>
      </c>
    </row>
    <row r="236" spans="2:6">
      <c r="B236" s="734" t="s">
        <v>1357</v>
      </c>
      <c r="C236" s="580" t="s">
        <v>3999</v>
      </c>
      <c r="D236" s="580" t="s">
        <v>2829</v>
      </c>
      <c r="E236" s="581" t="s">
        <v>3433</v>
      </c>
      <c r="F236" s="731">
        <v>144.93150000000003</v>
      </c>
    </row>
    <row r="237" spans="2:6">
      <c r="B237" s="734" t="s">
        <v>1357</v>
      </c>
      <c r="C237" s="580" t="s">
        <v>3999</v>
      </c>
      <c r="D237" s="580" t="s">
        <v>2830</v>
      </c>
      <c r="E237" s="581" t="s">
        <v>3434</v>
      </c>
      <c r="F237" s="731">
        <v>144.93150000000003</v>
      </c>
    </row>
    <row r="238" spans="2:6">
      <c r="B238" s="734" t="s">
        <v>1357</v>
      </c>
      <c r="C238" s="580" t="s">
        <v>3999</v>
      </c>
      <c r="D238" s="580" t="s">
        <v>2831</v>
      </c>
      <c r="E238" s="581" t="s">
        <v>3435</v>
      </c>
      <c r="F238" s="731">
        <v>144.93150000000003</v>
      </c>
    </row>
    <row r="239" spans="2:6">
      <c r="B239" s="734" t="s">
        <v>1357</v>
      </c>
      <c r="C239" s="580" t="s">
        <v>3999</v>
      </c>
      <c r="D239" s="580" t="s">
        <v>2832</v>
      </c>
      <c r="E239" s="581" t="s">
        <v>3436</v>
      </c>
      <c r="F239" s="731">
        <v>144.93150000000003</v>
      </c>
    </row>
    <row r="240" spans="2:6">
      <c r="B240" s="734" t="s">
        <v>1357</v>
      </c>
      <c r="C240" s="580" t="s">
        <v>3999</v>
      </c>
      <c r="D240" s="580" t="s">
        <v>2833</v>
      </c>
      <c r="E240" s="581" t="s">
        <v>3437</v>
      </c>
      <c r="F240" s="731">
        <v>161.78400000000002</v>
      </c>
    </row>
    <row r="241" spans="2:6">
      <c r="B241" s="734" t="s">
        <v>1357</v>
      </c>
      <c r="C241" s="580" t="s">
        <v>3999</v>
      </c>
      <c r="D241" s="580" t="s">
        <v>2834</v>
      </c>
      <c r="E241" s="581" t="s">
        <v>3438</v>
      </c>
      <c r="F241" s="731">
        <v>161.78400000000002</v>
      </c>
    </row>
    <row r="242" spans="2:6">
      <c r="B242" s="734" t="s">
        <v>1357</v>
      </c>
      <c r="C242" s="580" t="s">
        <v>3999</v>
      </c>
      <c r="D242" s="580" t="s">
        <v>2835</v>
      </c>
      <c r="E242" s="581" t="s">
        <v>3439</v>
      </c>
      <c r="F242" s="731">
        <v>161.78400000000002</v>
      </c>
    </row>
    <row r="243" spans="2:6">
      <c r="B243" s="734" t="s">
        <v>1357</v>
      </c>
      <c r="C243" s="580" t="s">
        <v>3999</v>
      </c>
      <c r="D243" s="580" t="s">
        <v>2836</v>
      </c>
      <c r="E243" s="581" t="s">
        <v>3440</v>
      </c>
      <c r="F243" s="731">
        <v>161.78400000000002</v>
      </c>
    </row>
    <row r="244" spans="2:6">
      <c r="B244" s="734" t="s">
        <v>1357</v>
      </c>
      <c r="C244" s="580" t="s">
        <v>4000</v>
      </c>
      <c r="D244" s="580" t="s">
        <v>2837</v>
      </c>
      <c r="E244" s="581" t="s">
        <v>3441</v>
      </c>
      <c r="F244" s="731">
        <v>116.84400000000001</v>
      </c>
    </row>
    <row r="245" spans="2:6">
      <c r="B245" s="734" t="s">
        <v>1357</v>
      </c>
      <c r="C245" s="580" t="s">
        <v>4000</v>
      </c>
      <c r="D245" s="580" t="s">
        <v>2838</v>
      </c>
      <c r="E245" s="581" t="s">
        <v>3442</v>
      </c>
      <c r="F245" s="731">
        <v>116.84400000000001</v>
      </c>
    </row>
    <row r="246" spans="2:6">
      <c r="B246" s="734" t="s">
        <v>1357</v>
      </c>
      <c r="C246" s="580" t="s">
        <v>4000</v>
      </c>
      <c r="D246" s="580" t="s">
        <v>2839</v>
      </c>
      <c r="E246" s="581" t="s">
        <v>3443</v>
      </c>
      <c r="F246" s="731">
        <v>116.84400000000001</v>
      </c>
    </row>
    <row r="247" spans="2:6">
      <c r="B247" s="734" t="s">
        <v>1357</v>
      </c>
      <c r="C247" s="580" t="s">
        <v>4000</v>
      </c>
      <c r="D247" s="580" t="s">
        <v>2840</v>
      </c>
      <c r="E247" s="581" t="s">
        <v>3444</v>
      </c>
      <c r="F247" s="731">
        <v>116.84400000000001</v>
      </c>
    </row>
    <row r="248" spans="2:6">
      <c r="B248" s="735" t="s">
        <v>1357</v>
      </c>
      <c r="C248" s="737" t="s">
        <v>6502</v>
      </c>
      <c r="D248" s="580" t="s">
        <v>1653</v>
      </c>
      <c r="E248" s="581" t="s">
        <v>3445</v>
      </c>
      <c r="F248" s="731">
        <v>146.61000000000001</v>
      </c>
    </row>
    <row r="249" spans="2:6">
      <c r="B249" s="735" t="s">
        <v>1357</v>
      </c>
      <c r="C249" s="580" t="s">
        <v>4000</v>
      </c>
      <c r="D249" s="580" t="s">
        <v>1654</v>
      </c>
      <c r="E249" s="581" t="s">
        <v>3446</v>
      </c>
      <c r="F249" s="731">
        <v>146.61000000000001</v>
      </c>
    </row>
    <row r="250" spans="2:6">
      <c r="B250" s="735" t="s">
        <v>1357</v>
      </c>
      <c r="C250" s="580" t="s">
        <v>4000</v>
      </c>
      <c r="D250" s="580" t="s">
        <v>1655</v>
      </c>
      <c r="E250" s="581" t="s">
        <v>3447</v>
      </c>
      <c r="F250" s="731">
        <v>146.61000000000001</v>
      </c>
    </row>
    <row r="251" spans="2:6">
      <c r="B251" s="735" t="s">
        <v>1357</v>
      </c>
      <c r="C251" s="580" t="s">
        <v>4000</v>
      </c>
      <c r="D251" s="580" t="s">
        <v>1656</v>
      </c>
      <c r="E251" s="581" t="s">
        <v>3448</v>
      </c>
      <c r="F251" s="731">
        <v>146.61000000000001</v>
      </c>
    </row>
    <row r="252" spans="2:6">
      <c r="B252" s="735" t="s">
        <v>1357</v>
      </c>
      <c r="C252" s="580" t="s">
        <v>4000</v>
      </c>
      <c r="D252" s="580" t="s">
        <v>1657</v>
      </c>
      <c r="E252" s="581" t="s">
        <v>3449</v>
      </c>
      <c r="F252" s="731">
        <v>163.02000000000001</v>
      </c>
    </row>
    <row r="253" spans="2:6">
      <c r="B253" s="735" t="s">
        <v>1357</v>
      </c>
      <c r="C253" s="580" t="s">
        <v>4000</v>
      </c>
      <c r="D253" s="580" t="s">
        <v>1658</v>
      </c>
      <c r="E253" s="581" t="s">
        <v>3450</v>
      </c>
      <c r="F253" s="731">
        <v>163.02000000000001</v>
      </c>
    </row>
    <row r="254" spans="2:6">
      <c r="B254" s="735" t="s">
        <v>1357</v>
      </c>
      <c r="C254" s="580" t="s">
        <v>4000</v>
      </c>
      <c r="D254" s="580" t="s">
        <v>1659</v>
      </c>
      <c r="E254" s="581" t="s">
        <v>3451</v>
      </c>
      <c r="F254" s="731">
        <v>163.02000000000001</v>
      </c>
    </row>
    <row r="255" spans="2:6">
      <c r="B255" s="735" t="s">
        <v>1357</v>
      </c>
      <c r="C255" s="580" t="s">
        <v>4000</v>
      </c>
      <c r="D255" s="580" t="s">
        <v>1660</v>
      </c>
      <c r="E255" s="581" t="s">
        <v>3452</v>
      </c>
      <c r="F255" s="731">
        <v>163.02000000000001</v>
      </c>
    </row>
    <row r="256" spans="2:6">
      <c r="B256" s="735" t="s">
        <v>1357</v>
      </c>
      <c r="C256" s="580" t="s">
        <v>4000</v>
      </c>
      <c r="D256" s="580" t="s">
        <v>1661</v>
      </c>
      <c r="E256" s="581" t="s">
        <v>3453</v>
      </c>
      <c r="F256" s="731">
        <v>206.78</v>
      </c>
    </row>
    <row r="257" spans="2:6">
      <c r="B257" s="734" t="s">
        <v>1357</v>
      </c>
      <c r="C257" s="580" t="s">
        <v>4000</v>
      </c>
      <c r="D257" s="580" t="s">
        <v>2841</v>
      </c>
      <c r="E257" s="581" t="s">
        <v>3454</v>
      </c>
      <c r="F257" s="731">
        <v>195.48900000000003</v>
      </c>
    </row>
    <row r="258" spans="2:6">
      <c r="B258" s="734" t="s">
        <v>1357</v>
      </c>
      <c r="C258" s="580" t="s">
        <v>4000</v>
      </c>
      <c r="D258" s="580" t="s">
        <v>2842</v>
      </c>
      <c r="E258" s="581" t="s">
        <v>3455</v>
      </c>
      <c r="F258" s="731">
        <v>195.48900000000003</v>
      </c>
    </row>
    <row r="259" spans="2:6">
      <c r="B259" s="734" t="s">
        <v>1357</v>
      </c>
      <c r="C259" s="580" t="s">
        <v>4000</v>
      </c>
      <c r="D259" s="580" t="s">
        <v>2843</v>
      </c>
      <c r="E259" s="581" t="s">
        <v>3456</v>
      </c>
      <c r="F259" s="731">
        <v>195.48900000000003</v>
      </c>
    </row>
    <row r="260" spans="2:6">
      <c r="B260" s="734" t="s">
        <v>1357</v>
      </c>
      <c r="C260" s="580" t="s">
        <v>4000</v>
      </c>
      <c r="D260" s="580" t="s">
        <v>2844</v>
      </c>
      <c r="E260" s="581" t="s">
        <v>3457</v>
      </c>
      <c r="F260" s="731">
        <v>195.48900000000003</v>
      </c>
    </row>
    <row r="261" spans="2:6">
      <c r="B261" s="734" t="s">
        <v>1357</v>
      </c>
      <c r="C261" s="580" t="s">
        <v>4000</v>
      </c>
      <c r="D261" s="580" t="s">
        <v>2845</v>
      </c>
      <c r="E261" s="581" t="s">
        <v>3458</v>
      </c>
      <c r="F261" s="731">
        <v>195.48900000000003</v>
      </c>
    </row>
    <row r="262" spans="2:6">
      <c r="B262" s="734" t="s">
        <v>1357</v>
      </c>
      <c r="C262" s="580" t="s">
        <v>4000</v>
      </c>
      <c r="D262" s="580" t="s">
        <v>2846</v>
      </c>
      <c r="E262" s="581" t="s">
        <v>3459</v>
      </c>
      <c r="F262" s="731">
        <v>246.04650000000004</v>
      </c>
    </row>
    <row r="263" spans="2:6">
      <c r="B263" s="734" t="s">
        <v>1357</v>
      </c>
      <c r="C263" s="580" t="s">
        <v>4000</v>
      </c>
      <c r="D263" s="580" t="s">
        <v>2847</v>
      </c>
      <c r="E263" s="581" t="s">
        <v>3460</v>
      </c>
      <c r="F263" s="731">
        <v>246.04650000000004</v>
      </c>
    </row>
    <row r="264" spans="2:6">
      <c r="B264" s="734" t="s">
        <v>1357</v>
      </c>
      <c r="C264" s="580" t="s">
        <v>4000</v>
      </c>
      <c r="D264" s="580" t="s">
        <v>2848</v>
      </c>
      <c r="E264" s="581" t="s">
        <v>3461</v>
      </c>
      <c r="F264" s="731">
        <v>246.04650000000004</v>
      </c>
    </row>
    <row r="265" spans="2:6">
      <c r="B265" s="734" t="s">
        <v>1357</v>
      </c>
      <c r="C265" s="580" t="s">
        <v>4000</v>
      </c>
      <c r="D265" s="580" t="s">
        <v>2849</v>
      </c>
      <c r="E265" s="581" t="s">
        <v>3462</v>
      </c>
      <c r="F265" s="731">
        <v>246.04650000000004</v>
      </c>
    </row>
    <row r="266" spans="2:6">
      <c r="B266" s="734" t="s">
        <v>1357</v>
      </c>
      <c r="C266" s="580" t="s">
        <v>4001</v>
      </c>
      <c r="D266" s="580" t="s">
        <v>2850</v>
      </c>
      <c r="E266" s="581" t="s">
        <v>3463</v>
      </c>
      <c r="F266" s="731">
        <v>150.54900000000004</v>
      </c>
    </row>
    <row r="267" spans="2:6">
      <c r="B267" s="734" t="s">
        <v>1357</v>
      </c>
      <c r="C267" s="580" t="s">
        <v>4001</v>
      </c>
      <c r="D267" s="580" t="s">
        <v>2851</v>
      </c>
      <c r="E267" s="581" t="s">
        <v>3464</v>
      </c>
      <c r="F267" s="731">
        <v>150.54900000000004</v>
      </c>
    </row>
    <row r="268" spans="2:6">
      <c r="B268" s="734" t="s">
        <v>1357</v>
      </c>
      <c r="C268" s="580" t="s">
        <v>4001</v>
      </c>
      <c r="D268" s="580" t="s">
        <v>2852</v>
      </c>
      <c r="E268" s="581" t="s">
        <v>3465</v>
      </c>
      <c r="F268" s="731">
        <v>150.54900000000004</v>
      </c>
    </row>
    <row r="269" spans="2:6">
      <c r="B269" s="734" t="s">
        <v>1357</v>
      </c>
      <c r="C269" s="580" t="s">
        <v>4001</v>
      </c>
      <c r="D269" s="580" t="s">
        <v>2853</v>
      </c>
      <c r="E269" s="581" t="s">
        <v>3466</v>
      </c>
      <c r="F269" s="731">
        <v>150.54900000000004</v>
      </c>
    </row>
    <row r="270" spans="2:6" ht="30">
      <c r="B270" s="735" t="s">
        <v>1357</v>
      </c>
      <c r="C270" s="737" t="s">
        <v>6503</v>
      </c>
      <c r="D270" s="580" t="s">
        <v>1584</v>
      </c>
      <c r="E270" s="581" t="s">
        <v>3467</v>
      </c>
      <c r="F270" s="731">
        <v>381.84</v>
      </c>
    </row>
    <row r="271" spans="2:6" ht="30">
      <c r="B271" s="735" t="s">
        <v>1357</v>
      </c>
      <c r="C271" s="580" t="s">
        <v>4002</v>
      </c>
      <c r="D271" s="580" t="s">
        <v>1585</v>
      </c>
      <c r="E271" s="581" t="s">
        <v>3468</v>
      </c>
      <c r="F271" s="731">
        <v>425.6</v>
      </c>
    </row>
    <row r="272" spans="2:6" ht="30">
      <c r="B272" s="574" t="s">
        <v>1357</v>
      </c>
      <c r="C272" s="580" t="s">
        <v>4002</v>
      </c>
      <c r="D272" s="580" t="s">
        <v>1586</v>
      </c>
      <c r="E272" s="581" t="s">
        <v>3469</v>
      </c>
      <c r="F272" s="731">
        <v>436.55</v>
      </c>
    </row>
    <row r="273" spans="2:6" ht="30">
      <c r="B273" s="734" t="s">
        <v>1357</v>
      </c>
      <c r="C273" s="580" t="s">
        <v>4002</v>
      </c>
      <c r="D273" s="580" t="s">
        <v>2854</v>
      </c>
      <c r="E273" s="581" t="s">
        <v>3470</v>
      </c>
      <c r="F273" s="731">
        <v>448.2765</v>
      </c>
    </row>
    <row r="274" spans="2:6" ht="30">
      <c r="B274" s="735" t="s">
        <v>1357</v>
      </c>
      <c r="C274" s="580" t="s">
        <v>4002</v>
      </c>
      <c r="D274" s="580" t="s">
        <v>1587</v>
      </c>
      <c r="E274" s="581" t="s">
        <v>3471</v>
      </c>
      <c r="F274" s="731">
        <v>403.72</v>
      </c>
    </row>
    <row r="275" spans="2:6" ht="30">
      <c r="B275" s="735" t="s">
        <v>1357</v>
      </c>
      <c r="C275" s="580" t="s">
        <v>4002</v>
      </c>
      <c r="D275" s="580" t="s">
        <v>1588</v>
      </c>
      <c r="E275" s="581" t="s">
        <v>3471</v>
      </c>
      <c r="F275" s="731">
        <v>458.43</v>
      </c>
    </row>
    <row r="276" spans="2:6" ht="30">
      <c r="B276" s="735" t="s">
        <v>1357</v>
      </c>
      <c r="C276" s="580" t="s">
        <v>4002</v>
      </c>
      <c r="D276" s="580" t="s">
        <v>1589</v>
      </c>
      <c r="E276" s="581" t="s">
        <v>3471</v>
      </c>
      <c r="F276" s="731">
        <v>469.37</v>
      </c>
    </row>
    <row r="277" spans="2:6" ht="30">
      <c r="B277" s="734" t="s">
        <v>1357</v>
      </c>
      <c r="C277" s="580" t="s">
        <v>4002</v>
      </c>
      <c r="D277" s="580" t="s">
        <v>2855</v>
      </c>
      <c r="E277" s="581" t="s">
        <v>3472</v>
      </c>
      <c r="F277" s="731">
        <v>481.9815000000001</v>
      </c>
    </row>
    <row r="278" spans="2:6" ht="30">
      <c r="B278" s="734" t="s">
        <v>1357</v>
      </c>
      <c r="C278" s="580" t="s">
        <v>4003</v>
      </c>
      <c r="D278" s="580" t="s">
        <v>2856</v>
      </c>
      <c r="E278" s="581" t="s">
        <v>3473</v>
      </c>
      <c r="F278" s="731">
        <v>277.13</v>
      </c>
    </row>
    <row r="279" spans="2:6" ht="30">
      <c r="B279" s="734" t="s">
        <v>1357</v>
      </c>
      <c r="C279" s="580" t="s">
        <v>4003</v>
      </c>
      <c r="D279" s="580" t="s">
        <v>2857</v>
      </c>
      <c r="E279" s="581" t="s">
        <v>3474</v>
      </c>
      <c r="F279" s="731">
        <v>298.53000000000003</v>
      </c>
    </row>
    <row r="280" spans="2:6" ht="30">
      <c r="B280" s="734" t="s">
        <v>1357</v>
      </c>
      <c r="C280" s="580" t="s">
        <v>4003</v>
      </c>
      <c r="D280" s="580" t="s">
        <v>2858</v>
      </c>
      <c r="E280" s="581" t="s">
        <v>3474</v>
      </c>
      <c r="F280" s="731">
        <v>319.93</v>
      </c>
    </row>
    <row r="281" spans="2:6" ht="30">
      <c r="B281" s="734" t="s">
        <v>1357</v>
      </c>
      <c r="C281" s="580" t="s">
        <v>4003</v>
      </c>
      <c r="D281" s="580" t="s">
        <v>2859</v>
      </c>
      <c r="E281" s="581" t="s">
        <v>3475</v>
      </c>
      <c r="F281" s="731">
        <v>319.93</v>
      </c>
    </row>
    <row r="282" spans="2:6" ht="30">
      <c r="B282" s="734" t="s">
        <v>1357</v>
      </c>
      <c r="C282" s="580" t="s">
        <v>4003</v>
      </c>
      <c r="D282" s="580" t="s">
        <v>2860</v>
      </c>
      <c r="E282" s="581" t="s">
        <v>3476</v>
      </c>
      <c r="F282" s="731">
        <v>298.53000000000003</v>
      </c>
    </row>
    <row r="283" spans="2:6" ht="30">
      <c r="B283" s="734" t="s">
        <v>1357</v>
      </c>
      <c r="C283" s="580" t="s">
        <v>4003</v>
      </c>
      <c r="D283" s="580" t="s">
        <v>2861</v>
      </c>
      <c r="E283" s="581" t="s">
        <v>3476</v>
      </c>
      <c r="F283" s="731">
        <v>319.93</v>
      </c>
    </row>
    <row r="284" spans="2:6" ht="30">
      <c r="B284" s="734" t="s">
        <v>1357</v>
      </c>
      <c r="C284" s="580" t="s">
        <v>4003</v>
      </c>
      <c r="D284" s="580" t="s">
        <v>2862</v>
      </c>
      <c r="E284" s="581" t="s">
        <v>3476</v>
      </c>
      <c r="F284" s="731">
        <v>330.63</v>
      </c>
    </row>
    <row r="285" spans="2:6" ht="30">
      <c r="B285" s="734" t="s">
        <v>1357</v>
      </c>
      <c r="C285" s="580" t="s">
        <v>4003</v>
      </c>
      <c r="D285" s="580" t="s">
        <v>2863</v>
      </c>
      <c r="E285" s="581" t="s">
        <v>3477</v>
      </c>
      <c r="F285" s="731">
        <v>330.63</v>
      </c>
    </row>
    <row r="286" spans="2:6">
      <c r="B286" s="734" t="s">
        <v>1357</v>
      </c>
      <c r="C286" s="580" t="s">
        <v>4004</v>
      </c>
      <c r="D286" s="580" t="s">
        <v>2864</v>
      </c>
      <c r="E286" s="581" t="s">
        <v>3478</v>
      </c>
      <c r="F286" s="731">
        <v>144.93150000000003</v>
      </c>
    </row>
    <row r="287" spans="2:6">
      <c r="B287" s="734" t="s">
        <v>1357</v>
      </c>
      <c r="C287" s="580" t="s">
        <v>4004</v>
      </c>
      <c r="D287" s="580" t="s">
        <v>2865</v>
      </c>
      <c r="E287" s="581" t="s">
        <v>3478</v>
      </c>
      <c r="F287" s="731">
        <v>144.93150000000003</v>
      </c>
    </row>
    <row r="288" spans="2:6">
      <c r="B288" s="734" t="s">
        <v>1357</v>
      </c>
      <c r="C288" s="580" t="s">
        <v>4004</v>
      </c>
      <c r="D288" s="580" t="s">
        <v>2866</v>
      </c>
      <c r="E288" s="581" t="s">
        <v>3479</v>
      </c>
      <c r="F288" s="731">
        <v>167.40150000000003</v>
      </c>
    </row>
    <row r="289" spans="2:6">
      <c r="B289" s="734" t="s">
        <v>1357</v>
      </c>
      <c r="C289" s="580" t="s">
        <v>4005</v>
      </c>
      <c r="D289" s="580" t="s">
        <v>2867</v>
      </c>
      <c r="E289" s="581" t="s">
        <v>3480</v>
      </c>
      <c r="F289" s="731">
        <v>234.81150000000002</v>
      </c>
    </row>
    <row r="290" spans="2:6">
      <c r="B290" s="734" t="s">
        <v>1357</v>
      </c>
      <c r="C290" s="580" t="s">
        <v>4005</v>
      </c>
      <c r="D290" s="580" t="s">
        <v>2868</v>
      </c>
      <c r="E290" s="581" t="s">
        <v>3481</v>
      </c>
      <c r="F290" s="731">
        <v>234.81150000000002</v>
      </c>
    </row>
    <row r="291" spans="2:6">
      <c r="B291" s="734" t="s">
        <v>1357</v>
      </c>
      <c r="C291" s="580" t="s">
        <v>4005</v>
      </c>
      <c r="D291" s="580" t="s">
        <v>2869</v>
      </c>
      <c r="E291" s="581" t="s">
        <v>3482</v>
      </c>
      <c r="F291" s="731">
        <v>234.81150000000002</v>
      </c>
    </row>
    <row r="292" spans="2:6">
      <c r="B292" s="734" t="s">
        <v>1357</v>
      </c>
      <c r="C292" s="580" t="s">
        <v>4005</v>
      </c>
      <c r="D292" s="580" t="s">
        <v>2870</v>
      </c>
      <c r="E292" s="581" t="s">
        <v>3483</v>
      </c>
      <c r="F292" s="731">
        <v>234.81150000000002</v>
      </c>
    </row>
    <row r="293" spans="2:6">
      <c r="B293" s="734" t="s">
        <v>1357</v>
      </c>
      <c r="C293" s="580" t="s">
        <v>4005</v>
      </c>
      <c r="D293" s="580" t="s">
        <v>2871</v>
      </c>
      <c r="E293" s="581" t="s">
        <v>3484</v>
      </c>
      <c r="F293" s="731">
        <v>234.81150000000002</v>
      </c>
    </row>
    <row r="294" spans="2:6">
      <c r="B294" s="734" t="s">
        <v>1357</v>
      </c>
      <c r="C294" s="580" t="s">
        <v>4005</v>
      </c>
      <c r="D294" s="580" t="s">
        <v>2872</v>
      </c>
      <c r="E294" s="581" t="s">
        <v>3485</v>
      </c>
      <c r="F294" s="731">
        <v>246.04650000000004</v>
      </c>
    </row>
    <row r="295" spans="2:6">
      <c r="B295" s="734" t="s">
        <v>1357</v>
      </c>
      <c r="C295" s="580" t="s">
        <v>4005</v>
      </c>
      <c r="D295" s="580" t="s">
        <v>2873</v>
      </c>
      <c r="E295" s="581" t="s">
        <v>3486</v>
      </c>
      <c r="F295" s="731">
        <v>246.04650000000004</v>
      </c>
    </row>
    <row r="296" spans="2:6">
      <c r="B296" s="735" t="s">
        <v>1357</v>
      </c>
      <c r="C296" s="737" t="s">
        <v>4005</v>
      </c>
      <c r="D296" s="580" t="s">
        <v>2647</v>
      </c>
      <c r="E296" s="581" t="s">
        <v>3487</v>
      </c>
      <c r="F296" s="731">
        <v>239.61</v>
      </c>
    </row>
    <row r="297" spans="2:6">
      <c r="B297" s="734" t="s">
        <v>1357</v>
      </c>
      <c r="C297" s="580" t="s">
        <v>4005</v>
      </c>
      <c r="D297" s="580" t="s">
        <v>2874</v>
      </c>
      <c r="E297" s="581" t="s">
        <v>3488</v>
      </c>
      <c r="F297" s="731">
        <v>246.04650000000004</v>
      </c>
    </row>
    <row r="298" spans="2:6">
      <c r="B298" s="734" t="s">
        <v>1357</v>
      </c>
      <c r="C298" s="580" t="s">
        <v>4005</v>
      </c>
      <c r="D298" s="580" t="s">
        <v>2875</v>
      </c>
      <c r="E298" s="581" t="s">
        <v>3489</v>
      </c>
      <c r="F298" s="731">
        <v>257.28150000000005</v>
      </c>
    </row>
    <row r="299" spans="2:6">
      <c r="B299" s="734" t="s">
        <v>1357</v>
      </c>
      <c r="C299" s="580" t="s">
        <v>4005</v>
      </c>
      <c r="D299" s="580" t="s">
        <v>2876</v>
      </c>
      <c r="E299" s="581" t="s">
        <v>3490</v>
      </c>
      <c r="F299" s="731">
        <v>257.28150000000005</v>
      </c>
    </row>
    <row r="300" spans="2:6">
      <c r="B300" s="734" t="s">
        <v>1357</v>
      </c>
      <c r="C300" s="580" t="s">
        <v>4005</v>
      </c>
      <c r="D300" s="580" t="s">
        <v>2877</v>
      </c>
      <c r="E300" s="581" t="s">
        <v>3491</v>
      </c>
      <c r="F300" s="731">
        <v>257.28150000000005</v>
      </c>
    </row>
    <row r="301" spans="2:6">
      <c r="B301" s="734" t="s">
        <v>1357</v>
      </c>
      <c r="C301" s="580" t="s">
        <v>4005</v>
      </c>
      <c r="D301" s="580" t="s">
        <v>2878</v>
      </c>
      <c r="E301" s="581" t="s">
        <v>3492</v>
      </c>
      <c r="F301" s="731">
        <v>257.28150000000005</v>
      </c>
    </row>
    <row r="302" spans="2:6">
      <c r="B302" s="734" t="s">
        <v>1357</v>
      </c>
      <c r="C302" s="580" t="s">
        <v>4005</v>
      </c>
      <c r="D302" s="580" t="s">
        <v>2879</v>
      </c>
      <c r="E302" s="581" t="s">
        <v>3493</v>
      </c>
      <c r="F302" s="731">
        <v>257.28150000000005</v>
      </c>
    </row>
    <row r="303" spans="2:6">
      <c r="B303" s="734" t="s">
        <v>1357</v>
      </c>
      <c r="C303" s="580" t="s">
        <v>4005</v>
      </c>
      <c r="D303" s="580" t="s">
        <v>2880</v>
      </c>
      <c r="E303" s="581" t="s">
        <v>3494</v>
      </c>
      <c r="F303" s="731">
        <v>257.28150000000005</v>
      </c>
    </row>
    <row r="304" spans="2:6">
      <c r="B304" s="734" t="s">
        <v>1357</v>
      </c>
      <c r="C304" s="580" t="s">
        <v>4005</v>
      </c>
      <c r="D304" s="580" t="s">
        <v>2881</v>
      </c>
      <c r="E304" s="581" t="s">
        <v>3495</v>
      </c>
      <c r="F304" s="731">
        <v>369.63150000000002</v>
      </c>
    </row>
    <row r="305" spans="2:6">
      <c r="B305" s="734" t="s">
        <v>1357</v>
      </c>
      <c r="C305" s="580" t="s">
        <v>4005</v>
      </c>
      <c r="D305" s="580" t="s">
        <v>2882</v>
      </c>
      <c r="E305" s="581" t="s">
        <v>3496</v>
      </c>
      <c r="F305" s="731">
        <v>369.63150000000002</v>
      </c>
    </row>
    <row r="306" spans="2:6">
      <c r="B306" s="734" t="s">
        <v>1357</v>
      </c>
      <c r="C306" s="580" t="s">
        <v>4005</v>
      </c>
      <c r="D306" s="580" t="s">
        <v>2883</v>
      </c>
      <c r="E306" s="581" t="s">
        <v>3497</v>
      </c>
      <c r="F306" s="731">
        <v>369.63150000000002</v>
      </c>
    </row>
    <row r="307" spans="2:6">
      <c r="B307" s="734" t="s">
        <v>1357</v>
      </c>
      <c r="C307" s="580" t="s">
        <v>4005</v>
      </c>
      <c r="D307" s="580" t="s">
        <v>2884</v>
      </c>
      <c r="E307" s="581" t="s">
        <v>3498</v>
      </c>
      <c r="F307" s="731">
        <v>369.63150000000002</v>
      </c>
    </row>
    <row r="308" spans="2:6">
      <c r="B308" s="734" t="s">
        <v>1357</v>
      </c>
      <c r="C308" s="580" t="s">
        <v>4005</v>
      </c>
      <c r="D308" s="580" t="s">
        <v>2885</v>
      </c>
      <c r="E308" s="581" t="s">
        <v>3499</v>
      </c>
      <c r="F308" s="731">
        <v>290.98649999999998</v>
      </c>
    </row>
    <row r="309" spans="2:6">
      <c r="B309" s="734" t="s">
        <v>1357</v>
      </c>
      <c r="C309" s="580" t="s">
        <v>4005</v>
      </c>
      <c r="D309" s="580" t="s">
        <v>2886</v>
      </c>
      <c r="E309" s="581" t="s">
        <v>3500</v>
      </c>
      <c r="F309" s="731">
        <v>290.98649999999998</v>
      </c>
    </row>
    <row r="310" spans="2:6">
      <c r="B310" s="734" t="s">
        <v>1357</v>
      </c>
      <c r="C310" s="580" t="s">
        <v>4005</v>
      </c>
      <c r="D310" s="580" t="s">
        <v>2887</v>
      </c>
      <c r="E310" s="581" t="s">
        <v>3501</v>
      </c>
      <c r="F310" s="731">
        <v>290.98649999999998</v>
      </c>
    </row>
    <row r="311" spans="2:6">
      <c r="B311" s="734" t="s">
        <v>1357</v>
      </c>
      <c r="C311" s="580" t="s">
        <v>4005</v>
      </c>
      <c r="D311" s="580" t="s">
        <v>2888</v>
      </c>
      <c r="E311" s="581" t="s">
        <v>3502</v>
      </c>
      <c r="F311" s="731">
        <v>290.98649999999998</v>
      </c>
    </row>
    <row r="312" spans="2:6">
      <c r="B312" s="734" t="s">
        <v>1357</v>
      </c>
      <c r="C312" s="580" t="s">
        <v>4005</v>
      </c>
      <c r="D312" s="580" t="s">
        <v>2889</v>
      </c>
      <c r="E312" s="581" t="s">
        <v>3503</v>
      </c>
      <c r="F312" s="731">
        <v>369.63150000000002</v>
      </c>
    </row>
    <row r="313" spans="2:6">
      <c r="B313" s="734" t="s">
        <v>1357</v>
      </c>
      <c r="C313" s="580" t="s">
        <v>4005</v>
      </c>
      <c r="D313" s="580" t="s">
        <v>2890</v>
      </c>
      <c r="E313" s="581" t="s">
        <v>3504</v>
      </c>
      <c r="F313" s="731">
        <v>369.63150000000002</v>
      </c>
    </row>
    <row r="314" spans="2:6">
      <c r="B314" s="734" t="s">
        <v>1357</v>
      </c>
      <c r="C314" s="580" t="s">
        <v>4005</v>
      </c>
      <c r="D314" s="580" t="s">
        <v>2891</v>
      </c>
      <c r="E314" s="581" t="s">
        <v>3505</v>
      </c>
      <c r="F314" s="731">
        <v>369.63150000000002</v>
      </c>
    </row>
    <row r="315" spans="2:6" ht="30">
      <c r="B315" s="734" t="s">
        <v>1357</v>
      </c>
      <c r="C315" s="580" t="s">
        <v>4005</v>
      </c>
      <c r="D315" s="580" t="s">
        <v>2892</v>
      </c>
      <c r="E315" s="581" t="s">
        <v>3506</v>
      </c>
      <c r="F315" s="731">
        <v>369.63150000000002</v>
      </c>
    </row>
    <row r="316" spans="2:6">
      <c r="B316" s="734" t="s">
        <v>1357</v>
      </c>
      <c r="C316" s="580" t="s">
        <v>4006</v>
      </c>
      <c r="D316" s="580" t="s">
        <v>2893</v>
      </c>
      <c r="E316" s="581" t="s">
        <v>3507</v>
      </c>
      <c r="F316" s="731">
        <v>88.756500000000003</v>
      </c>
    </row>
    <row r="317" spans="2:6">
      <c r="B317" s="734" t="s">
        <v>1357</v>
      </c>
      <c r="C317" s="580" t="s">
        <v>4006</v>
      </c>
      <c r="D317" s="580" t="s">
        <v>2894</v>
      </c>
      <c r="E317" s="581" t="s">
        <v>3508</v>
      </c>
      <c r="F317" s="731">
        <v>88.756500000000003</v>
      </c>
    </row>
    <row r="318" spans="2:6">
      <c r="B318" s="734" t="s">
        <v>1357</v>
      </c>
      <c r="C318" s="580" t="s">
        <v>4006</v>
      </c>
      <c r="D318" s="580" t="s">
        <v>2895</v>
      </c>
      <c r="E318" s="581" t="s">
        <v>3509</v>
      </c>
      <c r="F318" s="731">
        <v>127.33000000000001</v>
      </c>
    </row>
    <row r="319" spans="2:6" ht="30">
      <c r="B319" s="734" t="s">
        <v>1357</v>
      </c>
      <c r="C319" s="580" t="s">
        <v>4007</v>
      </c>
      <c r="D319" s="580" t="s">
        <v>2896</v>
      </c>
      <c r="E319" s="581" t="s">
        <v>3510</v>
      </c>
      <c r="F319" s="731">
        <v>1149</v>
      </c>
    </row>
    <row r="320" spans="2:6">
      <c r="B320" s="734" t="s">
        <v>1357</v>
      </c>
      <c r="C320" s="580" t="s">
        <v>4007</v>
      </c>
      <c r="D320" s="580" t="s">
        <v>2897</v>
      </c>
      <c r="E320" s="581" t="s">
        <v>3511</v>
      </c>
      <c r="F320" s="731">
        <v>699</v>
      </c>
    </row>
    <row r="321" spans="2:6" ht="30">
      <c r="B321" s="734" t="s">
        <v>1357</v>
      </c>
      <c r="C321" s="580" t="s">
        <v>4007</v>
      </c>
      <c r="D321" s="580" t="s">
        <v>2898</v>
      </c>
      <c r="E321" s="581" t="s">
        <v>3512</v>
      </c>
      <c r="F321" s="731">
        <v>899</v>
      </c>
    </row>
    <row r="322" spans="2:6">
      <c r="B322" s="734" t="s">
        <v>1357</v>
      </c>
      <c r="C322" s="580" t="s">
        <v>4007</v>
      </c>
      <c r="D322" s="580" t="s">
        <v>2899</v>
      </c>
      <c r="E322" s="581" t="s">
        <v>3513</v>
      </c>
      <c r="F322" s="731">
        <v>739</v>
      </c>
    </row>
    <row r="323" spans="2:6" ht="45">
      <c r="B323" s="734" t="s">
        <v>1357</v>
      </c>
      <c r="C323" s="580" t="s">
        <v>4007</v>
      </c>
      <c r="D323" s="580" t="s">
        <v>2900</v>
      </c>
      <c r="E323" s="581" t="s">
        <v>3514</v>
      </c>
      <c r="F323" s="731">
        <v>939</v>
      </c>
    </row>
    <row r="324" spans="2:6" ht="45">
      <c r="B324" s="734" t="s">
        <v>1357</v>
      </c>
      <c r="C324" s="580" t="s">
        <v>4007</v>
      </c>
      <c r="D324" s="580" t="s">
        <v>2901</v>
      </c>
      <c r="E324" s="581" t="s">
        <v>3515</v>
      </c>
      <c r="F324" s="731">
        <v>949</v>
      </c>
    </row>
    <row r="325" spans="2:6">
      <c r="B325" s="734" t="s">
        <v>1357</v>
      </c>
      <c r="C325" s="580" t="s">
        <v>4007</v>
      </c>
      <c r="D325" s="580" t="s">
        <v>2902</v>
      </c>
      <c r="E325" s="581" t="s">
        <v>3516</v>
      </c>
      <c r="F325" s="731">
        <v>749</v>
      </c>
    </row>
    <row r="326" spans="2:6" ht="30">
      <c r="B326" s="734" t="s">
        <v>1357</v>
      </c>
      <c r="C326" s="580" t="s">
        <v>4007</v>
      </c>
      <c r="D326" s="580" t="s">
        <v>2903</v>
      </c>
      <c r="E326" s="581" t="s">
        <v>3517</v>
      </c>
      <c r="F326" s="731">
        <v>949</v>
      </c>
    </row>
    <row r="327" spans="2:6">
      <c r="B327" s="734" t="s">
        <v>1357</v>
      </c>
      <c r="C327" s="580" t="s">
        <v>4007</v>
      </c>
      <c r="D327" s="580" t="s">
        <v>2904</v>
      </c>
      <c r="E327" s="581" t="s">
        <v>3518</v>
      </c>
      <c r="F327" s="731">
        <v>799</v>
      </c>
    </row>
    <row r="328" spans="2:6" ht="30">
      <c r="B328" s="734" t="s">
        <v>1357</v>
      </c>
      <c r="C328" s="580" t="s">
        <v>4007</v>
      </c>
      <c r="D328" s="580" t="s">
        <v>2905</v>
      </c>
      <c r="E328" s="581" t="s">
        <v>3519</v>
      </c>
      <c r="F328" s="731">
        <v>999</v>
      </c>
    </row>
    <row r="329" spans="2:6">
      <c r="B329" s="734" t="s">
        <v>1357</v>
      </c>
      <c r="C329" s="580" t="s">
        <v>4007</v>
      </c>
      <c r="D329" s="580" t="s">
        <v>2906</v>
      </c>
      <c r="E329" s="581" t="s">
        <v>3520</v>
      </c>
      <c r="F329" s="731">
        <v>849</v>
      </c>
    </row>
    <row r="330" spans="2:6" ht="30">
      <c r="B330" s="734" t="s">
        <v>1357</v>
      </c>
      <c r="C330" s="580" t="s">
        <v>4007</v>
      </c>
      <c r="D330" s="580" t="s">
        <v>2907</v>
      </c>
      <c r="E330" s="581" t="s">
        <v>3521</v>
      </c>
      <c r="F330" s="731">
        <v>1049</v>
      </c>
    </row>
    <row r="331" spans="2:6">
      <c r="B331" s="735" t="s">
        <v>1357</v>
      </c>
      <c r="C331" s="580" t="s">
        <v>4008</v>
      </c>
      <c r="D331" s="580" t="s">
        <v>1399</v>
      </c>
      <c r="E331" s="581" t="s">
        <v>3522</v>
      </c>
      <c r="F331" s="731">
        <v>322.76</v>
      </c>
    </row>
    <row r="332" spans="2:6">
      <c r="B332" s="734" t="s">
        <v>1357</v>
      </c>
      <c r="C332" s="580" t="s">
        <v>4008</v>
      </c>
      <c r="D332" s="580" t="s">
        <v>2908</v>
      </c>
      <c r="E332" s="581" t="s">
        <v>3523</v>
      </c>
      <c r="F332" s="731">
        <v>353.90250000000003</v>
      </c>
    </row>
    <row r="333" spans="2:6">
      <c r="B333" s="735" t="s">
        <v>1357</v>
      </c>
      <c r="C333" s="737" t="s">
        <v>4008</v>
      </c>
      <c r="D333" s="580" t="s">
        <v>1398</v>
      </c>
      <c r="E333" s="581" t="s">
        <v>3524</v>
      </c>
      <c r="F333" s="731">
        <v>322.76</v>
      </c>
    </row>
    <row r="334" spans="2:6" ht="30">
      <c r="B334" s="734" t="s">
        <v>1357</v>
      </c>
      <c r="C334" s="580" t="s">
        <v>4008</v>
      </c>
      <c r="D334" s="580" t="s">
        <v>2909</v>
      </c>
      <c r="E334" s="581" t="s">
        <v>3525</v>
      </c>
      <c r="F334" s="731">
        <v>353.90250000000003</v>
      </c>
    </row>
    <row r="335" spans="2:6">
      <c r="B335" s="735" t="s">
        <v>1357</v>
      </c>
      <c r="C335" s="580" t="s">
        <v>4008</v>
      </c>
      <c r="D335" s="580" t="s">
        <v>1401</v>
      </c>
      <c r="E335" s="581" t="s">
        <v>3526</v>
      </c>
      <c r="F335" s="731">
        <v>322.76</v>
      </c>
    </row>
    <row r="336" spans="2:6">
      <c r="B336" s="734" t="s">
        <v>1357</v>
      </c>
      <c r="C336" s="580" t="s">
        <v>4008</v>
      </c>
      <c r="D336" s="580" t="s">
        <v>2910</v>
      </c>
      <c r="E336" s="581" t="s">
        <v>3527</v>
      </c>
      <c r="F336" s="731">
        <v>353.90250000000003</v>
      </c>
    </row>
    <row r="337" spans="2:6">
      <c r="B337" s="735" t="s">
        <v>1357</v>
      </c>
      <c r="C337" s="580" t="s">
        <v>4008</v>
      </c>
      <c r="D337" s="580" t="s">
        <v>1400</v>
      </c>
      <c r="E337" s="581" t="s">
        <v>3528</v>
      </c>
      <c r="F337" s="731">
        <v>322.76</v>
      </c>
    </row>
    <row r="338" spans="2:6" ht="30">
      <c r="B338" s="734" t="s">
        <v>1357</v>
      </c>
      <c r="C338" s="580" t="s">
        <v>4008</v>
      </c>
      <c r="D338" s="580" t="s">
        <v>2911</v>
      </c>
      <c r="E338" s="581" t="s">
        <v>3529</v>
      </c>
      <c r="F338" s="731">
        <v>353.90250000000003</v>
      </c>
    </row>
    <row r="339" spans="2:6">
      <c r="B339" s="735" t="s">
        <v>1357</v>
      </c>
      <c r="C339" s="580" t="s">
        <v>4008</v>
      </c>
      <c r="D339" s="580" t="s">
        <v>1403</v>
      </c>
      <c r="E339" s="581" t="s">
        <v>3530</v>
      </c>
      <c r="F339" s="731">
        <v>322.76</v>
      </c>
    </row>
    <row r="340" spans="2:6">
      <c r="B340" s="735" t="s">
        <v>1357</v>
      </c>
      <c r="C340" s="580" t="s">
        <v>4008</v>
      </c>
      <c r="D340" s="580" t="s">
        <v>1402</v>
      </c>
      <c r="E340" s="581" t="s">
        <v>3531</v>
      </c>
      <c r="F340" s="731">
        <v>322.76</v>
      </c>
    </row>
    <row r="341" spans="2:6">
      <c r="B341" s="735" t="s">
        <v>1357</v>
      </c>
      <c r="C341" s="580" t="s">
        <v>4008</v>
      </c>
      <c r="D341" s="580" t="s">
        <v>1405</v>
      </c>
      <c r="E341" s="581" t="s">
        <v>3532</v>
      </c>
      <c r="F341" s="731">
        <v>322.76</v>
      </c>
    </row>
    <row r="342" spans="2:6">
      <c r="B342" s="735" t="s">
        <v>1357</v>
      </c>
      <c r="C342" s="580" t="s">
        <v>4008</v>
      </c>
      <c r="D342" s="580" t="s">
        <v>1404</v>
      </c>
      <c r="E342" s="581" t="s">
        <v>3533</v>
      </c>
      <c r="F342" s="731">
        <v>322.76</v>
      </c>
    </row>
    <row r="343" spans="2:6">
      <c r="B343" s="735" t="s">
        <v>1357</v>
      </c>
      <c r="C343" s="580" t="s">
        <v>4008</v>
      </c>
      <c r="D343" s="580" t="s">
        <v>1407</v>
      </c>
      <c r="E343" s="581" t="s">
        <v>3534</v>
      </c>
      <c r="F343" s="731">
        <v>333.7</v>
      </c>
    </row>
    <row r="344" spans="2:6">
      <c r="B344" s="734" t="s">
        <v>1357</v>
      </c>
      <c r="C344" s="580" t="s">
        <v>4008</v>
      </c>
      <c r="D344" s="580" t="s">
        <v>2912</v>
      </c>
      <c r="E344" s="581" t="s">
        <v>3535</v>
      </c>
      <c r="F344" s="731">
        <v>376.3725</v>
      </c>
    </row>
    <row r="345" spans="2:6">
      <c r="B345" s="735" t="s">
        <v>1357</v>
      </c>
      <c r="C345" s="580" t="s">
        <v>4008</v>
      </c>
      <c r="D345" s="580" t="s">
        <v>1406</v>
      </c>
      <c r="E345" s="581" t="s">
        <v>3536</v>
      </c>
      <c r="F345" s="731">
        <v>333.7</v>
      </c>
    </row>
    <row r="346" spans="2:6" ht="30">
      <c r="B346" s="734" t="s">
        <v>1357</v>
      </c>
      <c r="C346" s="580" t="s">
        <v>4008</v>
      </c>
      <c r="D346" s="580" t="s">
        <v>2913</v>
      </c>
      <c r="E346" s="581" t="s">
        <v>3537</v>
      </c>
      <c r="F346" s="731">
        <v>376.3725</v>
      </c>
    </row>
    <row r="347" spans="2:6">
      <c r="B347" s="735" t="s">
        <v>1357</v>
      </c>
      <c r="C347" s="580" t="s">
        <v>4008</v>
      </c>
      <c r="D347" s="580" t="s">
        <v>1409</v>
      </c>
      <c r="E347" s="581" t="s">
        <v>3538</v>
      </c>
      <c r="F347" s="731">
        <v>333.7</v>
      </c>
    </row>
    <row r="348" spans="2:6">
      <c r="B348" s="734" t="s">
        <v>1357</v>
      </c>
      <c r="C348" s="580" t="s">
        <v>4008</v>
      </c>
      <c r="D348" s="580" t="s">
        <v>2914</v>
      </c>
      <c r="E348" s="581" t="s">
        <v>3539</v>
      </c>
      <c r="F348" s="731">
        <v>376.3725</v>
      </c>
    </row>
    <row r="349" spans="2:6">
      <c r="B349" s="735" t="s">
        <v>1357</v>
      </c>
      <c r="C349" s="580" t="s">
        <v>4008</v>
      </c>
      <c r="D349" s="580" t="s">
        <v>1408</v>
      </c>
      <c r="E349" s="581" t="s">
        <v>3540</v>
      </c>
      <c r="F349" s="731">
        <v>333.7</v>
      </c>
    </row>
    <row r="350" spans="2:6" ht="30">
      <c r="B350" s="734" t="s">
        <v>1357</v>
      </c>
      <c r="C350" s="580" t="s">
        <v>4008</v>
      </c>
      <c r="D350" s="580" t="s">
        <v>2915</v>
      </c>
      <c r="E350" s="581" t="s">
        <v>3541</v>
      </c>
      <c r="F350" s="731">
        <v>376.3725</v>
      </c>
    </row>
    <row r="351" spans="2:6">
      <c r="B351" s="735" t="s">
        <v>1357</v>
      </c>
      <c r="C351" s="580" t="s">
        <v>4008</v>
      </c>
      <c r="D351" s="580" t="s">
        <v>1411</v>
      </c>
      <c r="E351" s="581" t="s">
        <v>3542</v>
      </c>
      <c r="F351" s="731">
        <v>333.7</v>
      </c>
    </row>
    <row r="352" spans="2:6">
      <c r="B352" s="735" t="s">
        <v>1357</v>
      </c>
      <c r="C352" s="580" t="s">
        <v>4008</v>
      </c>
      <c r="D352" s="580" t="s">
        <v>1410</v>
      </c>
      <c r="E352" s="581" t="s">
        <v>3543</v>
      </c>
      <c r="F352" s="731">
        <v>333.7</v>
      </c>
    </row>
    <row r="353" spans="2:6">
      <c r="B353" s="735" t="s">
        <v>1357</v>
      </c>
      <c r="C353" s="580" t="s">
        <v>4008</v>
      </c>
      <c r="D353" s="580" t="s">
        <v>1413</v>
      </c>
      <c r="E353" s="581" t="s">
        <v>3544</v>
      </c>
      <c r="F353" s="731">
        <v>333.7</v>
      </c>
    </row>
    <row r="354" spans="2:6">
      <c r="B354" s="735" t="s">
        <v>1357</v>
      </c>
      <c r="C354" s="580" t="s">
        <v>4008</v>
      </c>
      <c r="D354" s="580" t="s">
        <v>1412</v>
      </c>
      <c r="E354" s="581" t="s">
        <v>3545</v>
      </c>
      <c r="F354" s="731">
        <v>333.7</v>
      </c>
    </row>
    <row r="355" spans="2:6">
      <c r="B355" s="735" t="s">
        <v>1357</v>
      </c>
      <c r="C355" s="580" t="s">
        <v>4008</v>
      </c>
      <c r="D355" s="580" t="s">
        <v>1415</v>
      </c>
      <c r="E355" s="581" t="s">
        <v>3546</v>
      </c>
      <c r="F355" s="731">
        <v>359.96</v>
      </c>
    </row>
    <row r="356" spans="2:6">
      <c r="B356" s="734" t="s">
        <v>1357</v>
      </c>
      <c r="C356" s="580" t="s">
        <v>4008</v>
      </c>
      <c r="D356" s="580" t="s">
        <v>2916</v>
      </c>
      <c r="E356" s="581" t="s">
        <v>3547</v>
      </c>
      <c r="F356" s="731">
        <v>414.57150000000001</v>
      </c>
    </row>
    <row r="357" spans="2:6">
      <c r="B357" s="735" t="s">
        <v>1357</v>
      </c>
      <c r="C357" s="580" t="s">
        <v>4008</v>
      </c>
      <c r="D357" s="580" t="s">
        <v>1414</v>
      </c>
      <c r="E357" s="581" t="s">
        <v>3548</v>
      </c>
      <c r="F357" s="731">
        <v>359.96</v>
      </c>
    </row>
    <row r="358" spans="2:6" ht="30">
      <c r="B358" s="734" t="s">
        <v>1357</v>
      </c>
      <c r="C358" s="580" t="s">
        <v>4008</v>
      </c>
      <c r="D358" s="580" t="s">
        <v>2917</v>
      </c>
      <c r="E358" s="581" t="s">
        <v>3549</v>
      </c>
      <c r="F358" s="731">
        <v>414.57150000000001</v>
      </c>
    </row>
    <row r="359" spans="2:6">
      <c r="B359" s="735" t="s">
        <v>1357</v>
      </c>
      <c r="C359" s="580" t="s">
        <v>4008</v>
      </c>
      <c r="D359" s="580" t="s">
        <v>1417</v>
      </c>
      <c r="E359" s="581" t="s">
        <v>3550</v>
      </c>
      <c r="F359" s="731">
        <v>359.96</v>
      </c>
    </row>
    <row r="360" spans="2:6" ht="30">
      <c r="B360" s="734" t="s">
        <v>1357</v>
      </c>
      <c r="C360" s="580" t="s">
        <v>4008</v>
      </c>
      <c r="D360" s="580" t="s">
        <v>2918</v>
      </c>
      <c r="E360" s="581" t="s">
        <v>3551</v>
      </c>
      <c r="F360" s="731">
        <v>414.57150000000001</v>
      </c>
    </row>
    <row r="361" spans="2:6">
      <c r="B361" s="735" t="s">
        <v>1357</v>
      </c>
      <c r="C361" s="580" t="s">
        <v>4008</v>
      </c>
      <c r="D361" s="580" t="s">
        <v>1416</v>
      </c>
      <c r="E361" s="581" t="s">
        <v>3552</v>
      </c>
      <c r="F361" s="731">
        <v>359.96</v>
      </c>
    </row>
    <row r="362" spans="2:6" ht="30">
      <c r="B362" s="734" t="s">
        <v>1357</v>
      </c>
      <c r="C362" s="580" t="s">
        <v>4008</v>
      </c>
      <c r="D362" s="580" t="s">
        <v>2919</v>
      </c>
      <c r="E362" s="581" t="s">
        <v>3553</v>
      </c>
      <c r="F362" s="731">
        <v>414.57150000000001</v>
      </c>
    </row>
    <row r="363" spans="2:6">
      <c r="B363" s="735" t="s">
        <v>1357</v>
      </c>
      <c r="C363" s="580" t="s">
        <v>4008</v>
      </c>
      <c r="D363" s="580" t="s">
        <v>1419</v>
      </c>
      <c r="E363" s="581" t="s">
        <v>3554</v>
      </c>
      <c r="F363" s="731">
        <v>359.96</v>
      </c>
    </row>
    <row r="364" spans="2:6">
      <c r="B364" s="735" t="s">
        <v>1357</v>
      </c>
      <c r="C364" s="580" t="s">
        <v>4008</v>
      </c>
      <c r="D364" s="580" t="s">
        <v>1418</v>
      </c>
      <c r="E364" s="581" t="s">
        <v>3555</v>
      </c>
      <c r="F364" s="731">
        <v>359.96</v>
      </c>
    </row>
    <row r="365" spans="2:6">
      <c r="B365" s="735" t="s">
        <v>1357</v>
      </c>
      <c r="C365" s="580" t="s">
        <v>4008</v>
      </c>
      <c r="D365" s="580" t="s">
        <v>1421</v>
      </c>
      <c r="E365" s="581" t="s">
        <v>3556</v>
      </c>
      <c r="F365" s="731">
        <v>359.96</v>
      </c>
    </row>
    <row r="366" spans="2:6">
      <c r="B366" s="735" t="s">
        <v>1357</v>
      </c>
      <c r="C366" s="580" t="s">
        <v>4008</v>
      </c>
      <c r="D366" s="580" t="s">
        <v>1420</v>
      </c>
      <c r="E366" s="581" t="s">
        <v>3557</v>
      </c>
      <c r="F366" s="731">
        <v>359.96</v>
      </c>
    </row>
    <row r="367" spans="2:6">
      <c r="B367" s="735" t="s">
        <v>1357</v>
      </c>
      <c r="C367" s="580" t="s">
        <v>4008</v>
      </c>
      <c r="D367" s="580" t="s">
        <v>1423</v>
      </c>
      <c r="E367" s="581" t="s">
        <v>3558</v>
      </c>
      <c r="F367" s="731">
        <v>370.9</v>
      </c>
    </row>
    <row r="368" spans="2:6" ht="30">
      <c r="B368" s="734" t="s">
        <v>1357</v>
      </c>
      <c r="C368" s="580" t="s">
        <v>4008</v>
      </c>
      <c r="D368" s="580" t="s">
        <v>2920</v>
      </c>
      <c r="E368" s="581" t="s">
        <v>3559</v>
      </c>
      <c r="F368" s="731">
        <v>437.0415000000001</v>
      </c>
    </row>
    <row r="369" spans="2:6">
      <c r="B369" s="735" t="s">
        <v>1357</v>
      </c>
      <c r="C369" s="580" t="s">
        <v>4008</v>
      </c>
      <c r="D369" s="580" t="s">
        <v>1422</v>
      </c>
      <c r="E369" s="581" t="s">
        <v>3560</v>
      </c>
      <c r="F369" s="731">
        <v>370.9</v>
      </c>
    </row>
    <row r="370" spans="2:6" ht="30">
      <c r="B370" s="734" t="s">
        <v>1357</v>
      </c>
      <c r="C370" s="580" t="s">
        <v>4008</v>
      </c>
      <c r="D370" s="580" t="s">
        <v>2921</v>
      </c>
      <c r="E370" s="581" t="s">
        <v>3561</v>
      </c>
      <c r="F370" s="731">
        <v>437.0415000000001</v>
      </c>
    </row>
    <row r="371" spans="2:6">
      <c r="B371" s="735" t="s">
        <v>1357</v>
      </c>
      <c r="C371" s="580" t="s">
        <v>4008</v>
      </c>
      <c r="D371" s="580" t="s">
        <v>1425</v>
      </c>
      <c r="E371" s="581" t="s">
        <v>3562</v>
      </c>
      <c r="F371" s="731">
        <v>370.9</v>
      </c>
    </row>
    <row r="372" spans="2:6">
      <c r="B372" s="735" t="s">
        <v>1357</v>
      </c>
      <c r="C372" s="580" t="s">
        <v>4008</v>
      </c>
      <c r="D372" s="580" t="s">
        <v>1424</v>
      </c>
      <c r="E372" s="581" t="s">
        <v>3565</v>
      </c>
      <c r="F372" s="731">
        <v>370.9</v>
      </c>
    </row>
    <row r="373" spans="2:6" ht="30">
      <c r="B373" s="734" t="s">
        <v>1357</v>
      </c>
      <c r="C373" s="580" t="s">
        <v>4008</v>
      </c>
      <c r="D373" s="580" t="s">
        <v>2922</v>
      </c>
      <c r="E373" s="581" t="s">
        <v>3563</v>
      </c>
      <c r="F373" s="731">
        <v>437.0415000000001</v>
      </c>
    </row>
    <row r="374" spans="2:6" ht="30">
      <c r="B374" s="734" t="s">
        <v>1357</v>
      </c>
      <c r="C374" s="580" t="s">
        <v>4008</v>
      </c>
      <c r="D374" s="580" t="s">
        <v>2923</v>
      </c>
      <c r="E374" s="581" t="s">
        <v>3564</v>
      </c>
      <c r="F374" s="731">
        <v>521.30400000000009</v>
      </c>
    </row>
    <row r="375" spans="2:6" ht="30">
      <c r="B375" s="734" t="s">
        <v>1357</v>
      </c>
      <c r="C375" s="580" t="s">
        <v>4008</v>
      </c>
      <c r="D375" s="580" t="s">
        <v>2924</v>
      </c>
      <c r="E375" s="581" t="s">
        <v>3566</v>
      </c>
      <c r="F375" s="731">
        <v>437.04149999999998</v>
      </c>
    </row>
    <row r="376" spans="2:6">
      <c r="B376" s="735" t="s">
        <v>1357</v>
      </c>
      <c r="C376" s="580" t="s">
        <v>4008</v>
      </c>
      <c r="D376" s="580" t="s">
        <v>1427</v>
      </c>
      <c r="E376" s="581" t="s">
        <v>3567</v>
      </c>
      <c r="F376" s="731">
        <v>370.9</v>
      </c>
    </row>
    <row r="377" spans="2:6">
      <c r="B377" s="735" t="s">
        <v>1357</v>
      </c>
      <c r="C377" s="580" t="s">
        <v>4008</v>
      </c>
      <c r="D377" s="580" t="s">
        <v>1426</v>
      </c>
      <c r="E377" s="581" t="s">
        <v>3568</v>
      </c>
      <c r="F377" s="731">
        <v>370.9</v>
      </c>
    </row>
    <row r="378" spans="2:6">
      <c r="B378" s="735" t="s">
        <v>1357</v>
      </c>
      <c r="C378" s="580" t="s">
        <v>4008</v>
      </c>
      <c r="D378" s="580" t="s">
        <v>1429</v>
      </c>
      <c r="E378" s="581" t="s">
        <v>3569</v>
      </c>
      <c r="F378" s="731">
        <v>370.9</v>
      </c>
    </row>
    <row r="379" spans="2:6" ht="30">
      <c r="B379" s="734" t="s">
        <v>1357</v>
      </c>
      <c r="C379" s="580" t="s">
        <v>4008</v>
      </c>
      <c r="D379" s="580" t="s">
        <v>2925</v>
      </c>
      <c r="E379" s="581" t="s">
        <v>3570</v>
      </c>
      <c r="F379" s="731">
        <v>521.30400000000009</v>
      </c>
    </row>
    <row r="380" spans="2:6">
      <c r="B380" s="735" t="s">
        <v>1357</v>
      </c>
      <c r="C380" s="580" t="s">
        <v>4008</v>
      </c>
      <c r="D380" s="580" t="s">
        <v>1428</v>
      </c>
      <c r="E380" s="581" t="s">
        <v>3571</v>
      </c>
      <c r="F380" s="731">
        <v>370.9</v>
      </c>
    </row>
    <row r="381" spans="2:6">
      <c r="B381" s="735" t="s">
        <v>1357</v>
      </c>
      <c r="C381" s="580" t="s">
        <v>4008</v>
      </c>
      <c r="D381" s="580" t="s">
        <v>1431</v>
      </c>
      <c r="E381" s="581" t="s">
        <v>3572</v>
      </c>
      <c r="F381" s="731">
        <v>392.78</v>
      </c>
    </row>
    <row r="382" spans="2:6" ht="30">
      <c r="B382" s="734" t="s">
        <v>1357</v>
      </c>
      <c r="C382" s="580" t="s">
        <v>4008</v>
      </c>
      <c r="D382" s="580" t="s">
        <v>2926</v>
      </c>
      <c r="E382" s="581" t="s">
        <v>3573</v>
      </c>
      <c r="F382" s="731">
        <v>470.74650000000008</v>
      </c>
    </row>
    <row r="383" spans="2:6">
      <c r="B383" s="735" t="s">
        <v>1357</v>
      </c>
      <c r="C383" s="580" t="s">
        <v>4008</v>
      </c>
      <c r="D383" s="580" t="s">
        <v>1430</v>
      </c>
      <c r="E383" s="581" t="s">
        <v>3574</v>
      </c>
      <c r="F383" s="731">
        <v>392.78</v>
      </c>
    </row>
    <row r="384" spans="2:6" ht="30">
      <c r="B384" s="734" t="s">
        <v>1357</v>
      </c>
      <c r="C384" s="580" t="s">
        <v>4008</v>
      </c>
      <c r="D384" s="580" t="s">
        <v>2927</v>
      </c>
      <c r="E384" s="581" t="s">
        <v>3575</v>
      </c>
      <c r="F384" s="731">
        <v>470.74650000000008</v>
      </c>
    </row>
    <row r="385" spans="2:6">
      <c r="B385" s="735" t="s">
        <v>1357</v>
      </c>
      <c r="C385" s="580" t="s">
        <v>4008</v>
      </c>
      <c r="D385" s="580" t="s">
        <v>1433</v>
      </c>
      <c r="E385" s="581" t="s">
        <v>3576</v>
      </c>
      <c r="F385" s="731">
        <v>392.78</v>
      </c>
    </row>
    <row r="386" spans="2:6" ht="30">
      <c r="B386" s="734" t="s">
        <v>1357</v>
      </c>
      <c r="C386" s="580" t="s">
        <v>4008</v>
      </c>
      <c r="D386" s="580" t="s">
        <v>2928</v>
      </c>
      <c r="E386" s="581" t="s">
        <v>3577</v>
      </c>
      <c r="F386" s="731">
        <v>470.74650000000008</v>
      </c>
    </row>
    <row r="387" spans="2:6">
      <c r="B387" s="735" t="s">
        <v>1357</v>
      </c>
      <c r="C387" s="580" t="s">
        <v>4008</v>
      </c>
      <c r="D387" s="580" t="s">
        <v>1432</v>
      </c>
      <c r="E387" s="581" t="s">
        <v>3578</v>
      </c>
      <c r="F387" s="731">
        <v>392.78</v>
      </c>
    </row>
    <row r="388" spans="2:6" ht="30">
      <c r="B388" s="734" t="s">
        <v>1357</v>
      </c>
      <c r="C388" s="580" t="s">
        <v>4008</v>
      </c>
      <c r="D388" s="580" t="s">
        <v>2929</v>
      </c>
      <c r="E388" s="581" t="s">
        <v>3579</v>
      </c>
      <c r="F388" s="731">
        <v>470.74650000000008</v>
      </c>
    </row>
    <row r="389" spans="2:6">
      <c r="B389" s="735" t="s">
        <v>1357</v>
      </c>
      <c r="C389" s="580" t="s">
        <v>4008</v>
      </c>
      <c r="D389" s="580" t="s">
        <v>1435</v>
      </c>
      <c r="E389" s="581" t="s">
        <v>3580</v>
      </c>
      <c r="F389" s="731">
        <v>392.78</v>
      </c>
    </row>
    <row r="390" spans="2:6">
      <c r="B390" s="735" t="s">
        <v>1357</v>
      </c>
      <c r="C390" s="580" t="s">
        <v>4008</v>
      </c>
      <c r="D390" s="580" t="s">
        <v>1434</v>
      </c>
      <c r="E390" s="581" t="s">
        <v>3581</v>
      </c>
      <c r="F390" s="731">
        <v>392.78</v>
      </c>
    </row>
    <row r="391" spans="2:6">
      <c r="B391" s="735" t="s">
        <v>1357</v>
      </c>
      <c r="C391" s="580" t="s">
        <v>4008</v>
      </c>
      <c r="D391" s="580" t="s">
        <v>1437</v>
      </c>
      <c r="E391" s="581" t="s">
        <v>3582</v>
      </c>
      <c r="F391" s="731">
        <v>392.78</v>
      </c>
    </row>
    <row r="392" spans="2:6">
      <c r="B392" s="735" t="s">
        <v>1357</v>
      </c>
      <c r="C392" s="580" t="s">
        <v>4008</v>
      </c>
      <c r="D392" s="580" t="s">
        <v>1436</v>
      </c>
      <c r="E392" s="581" t="s">
        <v>3583</v>
      </c>
      <c r="F392" s="731">
        <v>392.78</v>
      </c>
    </row>
    <row r="393" spans="2:6">
      <c r="B393" s="735" t="s">
        <v>1357</v>
      </c>
      <c r="C393" s="737" t="s">
        <v>4009</v>
      </c>
      <c r="D393" s="580" t="s">
        <v>1673</v>
      </c>
      <c r="E393" s="581" t="s">
        <v>3584</v>
      </c>
      <c r="F393" s="731">
        <v>75.489999999999995</v>
      </c>
    </row>
    <row r="394" spans="2:6" ht="45">
      <c r="B394" s="734" t="s">
        <v>1357</v>
      </c>
      <c r="C394" s="580" t="s">
        <v>4009</v>
      </c>
      <c r="D394" s="580" t="s">
        <v>2930</v>
      </c>
      <c r="E394" s="581" t="s">
        <v>3585</v>
      </c>
      <c r="F394" s="731">
        <v>95.23</v>
      </c>
    </row>
    <row r="395" spans="2:6" ht="30">
      <c r="B395" s="734" t="s">
        <v>1357</v>
      </c>
      <c r="C395" s="580" t="s">
        <v>4009</v>
      </c>
      <c r="D395" s="580" t="s">
        <v>2931</v>
      </c>
      <c r="E395" s="581" t="s">
        <v>3586</v>
      </c>
      <c r="F395" s="731">
        <v>77.521500000000003</v>
      </c>
    </row>
    <row r="396" spans="2:6">
      <c r="B396" s="734" t="s">
        <v>1357</v>
      </c>
      <c r="C396" s="580" t="s">
        <v>4010</v>
      </c>
      <c r="D396" s="580" t="s">
        <v>2932</v>
      </c>
      <c r="E396" s="581" t="s">
        <v>3587</v>
      </c>
      <c r="F396" s="731">
        <v>313.45650000000001</v>
      </c>
    </row>
    <row r="397" spans="2:6">
      <c r="B397" s="734" t="s">
        <v>1357</v>
      </c>
      <c r="C397" s="580" t="s">
        <v>4010</v>
      </c>
      <c r="D397" s="580" t="s">
        <v>2933</v>
      </c>
      <c r="E397" s="581" t="s">
        <v>3588</v>
      </c>
      <c r="F397" s="731">
        <v>313.45650000000001</v>
      </c>
    </row>
    <row r="398" spans="2:6">
      <c r="B398" s="734" t="s">
        <v>1357</v>
      </c>
      <c r="C398" s="580" t="s">
        <v>4010</v>
      </c>
      <c r="D398" s="580" t="s">
        <v>2934</v>
      </c>
      <c r="E398" s="581" t="s">
        <v>3589</v>
      </c>
      <c r="F398" s="731">
        <v>313.45650000000001</v>
      </c>
    </row>
    <row r="399" spans="2:6">
      <c r="B399" s="734" t="s">
        <v>1357</v>
      </c>
      <c r="C399" s="580" t="s">
        <v>4010</v>
      </c>
      <c r="D399" s="580" t="s">
        <v>2935</v>
      </c>
      <c r="E399" s="581" t="s">
        <v>3590</v>
      </c>
      <c r="F399" s="731">
        <v>313.45650000000001</v>
      </c>
    </row>
    <row r="400" spans="2:6">
      <c r="B400" s="734" t="s">
        <v>1357</v>
      </c>
      <c r="C400" s="580" t="s">
        <v>4010</v>
      </c>
      <c r="D400" s="580" t="s">
        <v>2936</v>
      </c>
      <c r="E400" s="581" t="s">
        <v>3591</v>
      </c>
      <c r="F400" s="731">
        <v>335.92650000000003</v>
      </c>
    </row>
    <row r="401" spans="2:6">
      <c r="B401" s="734" t="s">
        <v>1357</v>
      </c>
      <c r="C401" s="580" t="s">
        <v>4010</v>
      </c>
      <c r="D401" s="580" t="s">
        <v>2937</v>
      </c>
      <c r="E401" s="581" t="s">
        <v>3592</v>
      </c>
      <c r="F401" s="731">
        <v>335.92650000000003</v>
      </c>
    </row>
    <row r="402" spans="2:6">
      <c r="B402" s="734" t="s">
        <v>1357</v>
      </c>
      <c r="C402" s="580" t="s">
        <v>4010</v>
      </c>
      <c r="D402" s="580" t="s">
        <v>2938</v>
      </c>
      <c r="E402" s="581" t="s">
        <v>3593</v>
      </c>
      <c r="F402" s="731">
        <v>335.92650000000003</v>
      </c>
    </row>
    <row r="403" spans="2:6">
      <c r="B403" s="734" t="s">
        <v>1357</v>
      </c>
      <c r="C403" s="580" t="s">
        <v>4010</v>
      </c>
      <c r="D403" s="580" t="s">
        <v>2939</v>
      </c>
      <c r="E403" s="581" t="s">
        <v>3594</v>
      </c>
      <c r="F403" s="731">
        <v>335.92650000000003</v>
      </c>
    </row>
    <row r="404" spans="2:6">
      <c r="B404" s="734" t="s">
        <v>1357</v>
      </c>
      <c r="C404" s="580" t="s">
        <v>4010</v>
      </c>
      <c r="D404" s="580" t="s">
        <v>2940</v>
      </c>
      <c r="E404" s="581" t="s">
        <v>3595</v>
      </c>
      <c r="F404" s="731">
        <v>358.3965</v>
      </c>
    </row>
    <row r="405" spans="2:6">
      <c r="B405" s="734" t="s">
        <v>1357</v>
      </c>
      <c r="C405" s="580" t="s">
        <v>4010</v>
      </c>
      <c r="D405" s="580" t="s">
        <v>2941</v>
      </c>
      <c r="E405" s="581" t="s">
        <v>3596</v>
      </c>
      <c r="F405" s="731">
        <v>358.3965</v>
      </c>
    </row>
    <row r="406" spans="2:6">
      <c r="B406" s="734" t="s">
        <v>1357</v>
      </c>
      <c r="C406" s="580" t="s">
        <v>4010</v>
      </c>
      <c r="D406" s="580" t="s">
        <v>2942</v>
      </c>
      <c r="E406" s="581" t="s">
        <v>3597</v>
      </c>
      <c r="F406" s="731">
        <v>358.3965</v>
      </c>
    </row>
    <row r="407" spans="2:6">
      <c r="B407" s="734" t="s">
        <v>1357</v>
      </c>
      <c r="C407" s="580" t="s">
        <v>4010</v>
      </c>
      <c r="D407" s="580" t="s">
        <v>2943</v>
      </c>
      <c r="E407" s="581" t="s">
        <v>3598</v>
      </c>
      <c r="F407" s="731">
        <v>358.3965</v>
      </c>
    </row>
    <row r="408" spans="2:6">
      <c r="B408" s="734" t="s">
        <v>1357</v>
      </c>
      <c r="C408" s="580" t="s">
        <v>4010</v>
      </c>
      <c r="D408" s="580" t="s">
        <v>2944</v>
      </c>
      <c r="E408" s="581" t="s">
        <v>3599</v>
      </c>
      <c r="F408" s="731">
        <v>380.86650000000003</v>
      </c>
    </row>
    <row r="409" spans="2:6">
      <c r="B409" s="734" t="s">
        <v>1357</v>
      </c>
      <c r="C409" s="580" t="s">
        <v>4010</v>
      </c>
      <c r="D409" s="580" t="s">
        <v>2945</v>
      </c>
      <c r="E409" s="581" t="s">
        <v>3600</v>
      </c>
      <c r="F409" s="731">
        <v>380.86650000000003</v>
      </c>
    </row>
    <row r="410" spans="2:6">
      <c r="B410" s="734" t="s">
        <v>1357</v>
      </c>
      <c r="C410" s="580" t="s">
        <v>4010</v>
      </c>
      <c r="D410" s="580" t="s">
        <v>2946</v>
      </c>
      <c r="E410" s="581" t="s">
        <v>3601</v>
      </c>
      <c r="F410" s="731">
        <v>380.86650000000003</v>
      </c>
    </row>
    <row r="411" spans="2:6">
      <c r="B411" s="734" t="s">
        <v>1357</v>
      </c>
      <c r="C411" s="580" t="s">
        <v>4010</v>
      </c>
      <c r="D411" s="580" t="s">
        <v>2947</v>
      </c>
      <c r="E411" s="581" t="s">
        <v>3602</v>
      </c>
      <c r="F411" s="731">
        <v>380.86650000000003</v>
      </c>
    </row>
    <row r="412" spans="2:6">
      <c r="B412" s="734" t="s">
        <v>1357</v>
      </c>
      <c r="C412" s="580" t="s">
        <v>4011</v>
      </c>
      <c r="D412" s="580" t="s">
        <v>2948</v>
      </c>
      <c r="E412" s="581" t="s">
        <v>3603</v>
      </c>
      <c r="F412" s="731">
        <v>616.80150000000003</v>
      </c>
    </row>
    <row r="413" spans="2:6" ht="30">
      <c r="B413" s="734" t="s">
        <v>1357</v>
      </c>
      <c r="C413" s="580" t="s">
        <v>4011</v>
      </c>
      <c r="D413" s="580" t="s">
        <v>2949</v>
      </c>
      <c r="E413" s="581" t="s">
        <v>3604</v>
      </c>
      <c r="F413" s="731">
        <v>841.50150000000008</v>
      </c>
    </row>
    <row r="414" spans="2:6" ht="60">
      <c r="B414" s="734" t="s">
        <v>1357</v>
      </c>
      <c r="C414" s="580" t="s">
        <v>4011</v>
      </c>
      <c r="D414" s="580" t="s">
        <v>2950</v>
      </c>
      <c r="E414" s="581" t="s">
        <v>3605</v>
      </c>
      <c r="F414" s="731">
        <v>1066.2015000000001</v>
      </c>
    </row>
    <row r="415" spans="2:6" ht="30">
      <c r="B415" s="734" t="s">
        <v>1357</v>
      </c>
      <c r="C415" s="580" t="s">
        <v>4011</v>
      </c>
      <c r="D415" s="580" t="s">
        <v>2951</v>
      </c>
      <c r="E415" s="581" t="s">
        <v>3606</v>
      </c>
      <c r="F415" s="731">
        <v>1010.0265000000001</v>
      </c>
    </row>
    <row r="416" spans="2:6">
      <c r="B416" s="734" t="s">
        <v>1357</v>
      </c>
      <c r="C416" s="580" t="s">
        <v>4012</v>
      </c>
      <c r="D416" s="580" t="s">
        <v>2952</v>
      </c>
      <c r="E416" s="581" t="s">
        <v>3607</v>
      </c>
      <c r="F416" s="731">
        <v>694.43000000000006</v>
      </c>
    </row>
    <row r="417" spans="2:6">
      <c r="B417" s="734" t="s">
        <v>1357</v>
      </c>
      <c r="C417" s="580" t="s">
        <v>4012</v>
      </c>
      <c r="D417" s="580" t="s">
        <v>2953</v>
      </c>
      <c r="E417" s="581" t="s">
        <v>3608</v>
      </c>
      <c r="F417" s="731">
        <v>533.93000000000006</v>
      </c>
    </row>
    <row r="418" spans="2:6">
      <c r="B418" s="734" t="s">
        <v>1357</v>
      </c>
      <c r="C418" s="580" t="s">
        <v>4013</v>
      </c>
      <c r="D418" s="580" t="s">
        <v>2954</v>
      </c>
      <c r="E418" s="581" t="s">
        <v>3609</v>
      </c>
      <c r="F418" s="731">
        <v>694.43000000000006</v>
      </c>
    </row>
    <row r="419" spans="2:6" ht="30">
      <c r="B419" s="734" t="s">
        <v>1357</v>
      </c>
      <c r="C419" s="580" t="s">
        <v>4013</v>
      </c>
      <c r="D419" s="580" t="s">
        <v>2955</v>
      </c>
      <c r="E419" s="581" t="s">
        <v>3610</v>
      </c>
      <c r="F419" s="731">
        <v>801.43000000000006</v>
      </c>
    </row>
    <row r="420" spans="2:6">
      <c r="B420" s="734" t="s">
        <v>1357</v>
      </c>
      <c r="C420" s="580" t="s">
        <v>4013</v>
      </c>
      <c r="D420" s="580" t="s">
        <v>2956</v>
      </c>
      <c r="E420" s="581" t="s">
        <v>3611</v>
      </c>
      <c r="F420" s="731">
        <v>694.43000000000006</v>
      </c>
    </row>
    <row r="421" spans="2:6" ht="30">
      <c r="B421" s="734" t="s">
        <v>1357</v>
      </c>
      <c r="C421" s="580" t="s">
        <v>4013</v>
      </c>
      <c r="D421" s="580" t="s">
        <v>2957</v>
      </c>
      <c r="E421" s="581" t="s">
        <v>3612</v>
      </c>
      <c r="F421" s="731">
        <v>801.43000000000006</v>
      </c>
    </row>
    <row r="422" spans="2:6">
      <c r="B422" s="734" t="s">
        <v>1357</v>
      </c>
      <c r="C422" s="580" t="s">
        <v>4013</v>
      </c>
      <c r="D422" s="580" t="s">
        <v>2958</v>
      </c>
      <c r="E422" s="581" t="s">
        <v>3613</v>
      </c>
      <c r="F422" s="731">
        <v>747.93000000000006</v>
      </c>
    </row>
    <row r="423" spans="2:6" ht="30">
      <c r="B423" s="734" t="s">
        <v>1357</v>
      </c>
      <c r="C423" s="580" t="s">
        <v>4013</v>
      </c>
      <c r="D423" s="580" t="s">
        <v>2959</v>
      </c>
      <c r="E423" s="581" t="s">
        <v>3614</v>
      </c>
      <c r="F423" s="731">
        <v>854.93000000000006</v>
      </c>
    </row>
    <row r="424" spans="2:6">
      <c r="B424" s="734" t="s">
        <v>1357</v>
      </c>
      <c r="C424" s="580" t="s">
        <v>4013</v>
      </c>
      <c r="D424" s="580" t="s">
        <v>2960</v>
      </c>
      <c r="E424" s="581" t="s">
        <v>3615</v>
      </c>
      <c r="F424" s="731">
        <v>747.93000000000006</v>
      </c>
    </row>
    <row r="425" spans="2:6" ht="30">
      <c r="B425" s="734" t="s">
        <v>1357</v>
      </c>
      <c r="C425" s="580" t="s">
        <v>4013</v>
      </c>
      <c r="D425" s="580" t="s">
        <v>2961</v>
      </c>
      <c r="E425" s="581" t="s">
        <v>3616</v>
      </c>
      <c r="F425" s="731">
        <v>854.93000000000006</v>
      </c>
    </row>
    <row r="426" spans="2:6">
      <c r="B426" s="734" t="s">
        <v>1357</v>
      </c>
      <c r="C426" s="580" t="s">
        <v>4013</v>
      </c>
      <c r="D426" s="580" t="s">
        <v>2648</v>
      </c>
      <c r="E426" s="581" t="s">
        <v>3617</v>
      </c>
      <c r="F426" s="731">
        <v>780.03</v>
      </c>
    </row>
    <row r="427" spans="2:6">
      <c r="B427" s="734" t="s">
        <v>1357</v>
      </c>
      <c r="C427" s="580" t="s">
        <v>4013</v>
      </c>
      <c r="D427" s="580" t="s">
        <v>2962</v>
      </c>
      <c r="E427" s="581" t="s">
        <v>3618</v>
      </c>
      <c r="F427" s="731">
        <v>801.43000000000006</v>
      </c>
    </row>
    <row r="428" spans="2:6" ht="30">
      <c r="B428" s="734" t="s">
        <v>1357</v>
      </c>
      <c r="C428" s="580" t="s">
        <v>4013</v>
      </c>
      <c r="D428" s="580" t="s">
        <v>2963</v>
      </c>
      <c r="E428" s="581" t="s">
        <v>3619</v>
      </c>
      <c r="F428" s="731">
        <v>908.43000000000006</v>
      </c>
    </row>
    <row r="429" spans="2:6">
      <c r="B429" s="734" t="s">
        <v>1357</v>
      </c>
      <c r="C429" s="580" t="s">
        <v>4013</v>
      </c>
      <c r="D429" s="580" t="s">
        <v>2964</v>
      </c>
      <c r="E429" s="581" t="s">
        <v>3620</v>
      </c>
      <c r="F429" s="731">
        <v>801.43000000000006</v>
      </c>
    </row>
    <row r="430" spans="2:6" ht="30">
      <c r="B430" s="734" t="s">
        <v>1357</v>
      </c>
      <c r="C430" s="580" t="s">
        <v>4013</v>
      </c>
      <c r="D430" s="580" t="s">
        <v>2965</v>
      </c>
      <c r="E430" s="581" t="s">
        <v>3621</v>
      </c>
      <c r="F430" s="731">
        <v>908.43000000000006</v>
      </c>
    </row>
    <row r="431" spans="2:6">
      <c r="B431" s="734" t="s">
        <v>1357</v>
      </c>
      <c r="C431" s="580" t="s">
        <v>4013</v>
      </c>
      <c r="D431" s="580" t="s">
        <v>2966</v>
      </c>
      <c r="E431" s="581" t="s">
        <v>3622</v>
      </c>
      <c r="F431" s="731">
        <v>812.13</v>
      </c>
    </row>
    <row r="432" spans="2:6">
      <c r="B432" s="734" t="s">
        <v>1357</v>
      </c>
      <c r="C432" s="580" t="s">
        <v>4013</v>
      </c>
      <c r="D432" s="580" t="s">
        <v>2967</v>
      </c>
      <c r="E432" s="581" t="s">
        <v>3623</v>
      </c>
      <c r="F432" s="731">
        <v>833.53000000000009</v>
      </c>
    </row>
    <row r="433" spans="2:6">
      <c r="B433" s="734" t="s">
        <v>1357</v>
      </c>
      <c r="C433" s="580" t="s">
        <v>4013</v>
      </c>
      <c r="D433" s="580" t="s">
        <v>2968</v>
      </c>
      <c r="E433" s="581" t="s">
        <v>3624</v>
      </c>
      <c r="F433" s="731">
        <v>673.03000000000009</v>
      </c>
    </row>
    <row r="434" spans="2:6">
      <c r="B434" s="734" t="s">
        <v>1357</v>
      </c>
      <c r="C434" s="580" t="s">
        <v>4013</v>
      </c>
      <c r="D434" s="580" t="s">
        <v>2969</v>
      </c>
      <c r="E434" s="581" t="s">
        <v>3625</v>
      </c>
      <c r="F434" s="731">
        <v>673.03000000000009</v>
      </c>
    </row>
    <row r="435" spans="2:6">
      <c r="B435" s="734" t="s">
        <v>1357</v>
      </c>
      <c r="C435" s="580" t="s">
        <v>4013</v>
      </c>
      <c r="D435" s="580" t="s">
        <v>2970</v>
      </c>
      <c r="E435" s="581" t="s">
        <v>3626</v>
      </c>
      <c r="F435" s="731">
        <v>694.43000000000006</v>
      </c>
    </row>
    <row r="436" spans="2:6">
      <c r="B436" s="734" t="s">
        <v>1357</v>
      </c>
      <c r="C436" s="580" t="s">
        <v>4013</v>
      </c>
      <c r="D436" s="580" t="s">
        <v>2971</v>
      </c>
      <c r="E436" s="581" t="s">
        <v>3627</v>
      </c>
      <c r="F436" s="731">
        <v>694.43000000000006</v>
      </c>
    </row>
    <row r="437" spans="2:6">
      <c r="B437" s="734" t="s">
        <v>1357</v>
      </c>
      <c r="C437" s="580" t="s">
        <v>4013</v>
      </c>
      <c r="D437" s="580" t="s">
        <v>2972</v>
      </c>
      <c r="E437" s="581" t="s">
        <v>3628</v>
      </c>
      <c r="F437" s="731">
        <v>715.83</v>
      </c>
    </row>
    <row r="438" spans="2:6">
      <c r="B438" s="734" t="s">
        <v>1357</v>
      </c>
      <c r="C438" s="580" t="s">
        <v>4013</v>
      </c>
      <c r="D438" s="580" t="s">
        <v>2973</v>
      </c>
      <c r="E438" s="581" t="s">
        <v>3629</v>
      </c>
      <c r="F438" s="731">
        <v>715.83</v>
      </c>
    </row>
    <row r="439" spans="2:6" ht="30">
      <c r="B439" s="735" t="s">
        <v>1357</v>
      </c>
      <c r="C439" s="737" t="s">
        <v>4014</v>
      </c>
      <c r="D439" s="580" t="s">
        <v>1672</v>
      </c>
      <c r="E439" s="581" t="s">
        <v>3630</v>
      </c>
      <c r="F439" s="731">
        <v>519.96</v>
      </c>
    </row>
    <row r="440" spans="2:6">
      <c r="B440" s="735" t="s">
        <v>1357</v>
      </c>
      <c r="C440" s="580" t="s">
        <v>4015</v>
      </c>
      <c r="D440" s="580" t="s">
        <v>1546</v>
      </c>
      <c r="E440" s="581" t="s">
        <v>3631</v>
      </c>
      <c r="F440" s="731">
        <v>644.41999999999996</v>
      </c>
    </row>
    <row r="441" spans="2:6" ht="30">
      <c r="B441" s="735" t="s">
        <v>1357</v>
      </c>
      <c r="C441" s="580" t="s">
        <v>4015</v>
      </c>
      <c r="D441" s="580" t="s">
        <v>1547</v>
      </c>
      <c r="E441" s="581" t="s">
        <v>3632</v>
      </c>
      <c r="F441" s="731">
        <v>764.78</v>
      </c>
    </row>
    <row r="442" spans="2:6" ht="75">
      <c r="B442" s="574" t="s">
        <v>1357</v>
      </c>
      <c r="C442" s="580" t="s">
        <v>4015</v>
      </c>
      <c r="D442" s="580" t="s">
        <v>1548</v>
      </c>
      <c r="E442" s="581" t="s">
        <v>1549</v>
      </c>
      <c r="F442" s="731">
        <v>733.95</v>
      </c>
    </row>
    <row r="443" spans="2:6">
      <c r="B443" s="735" t="s">
        <v>1357</v>
      </c>
      <c r="C443" s="580" t="s">
        <v>4015</v>
      </c>
      <c r="D443" s="580" t="s">
        <v>1550</v>
      </c>
      <c r="E443" s="581" t="s">
        <v>3633</v>
      </c>
      <c r="F443" s="731">
        <v>644.41999999999996</v>
      </c>
    </row>
    <row r="444" spans="2:6" ht="30">
      <c r="B444" s="735" t="s">
        <v>1357</v>
      </c>
      <c r="C444" s="580" t="s">
        <v>4015</v>
      </c>
      <c r="D444" s="580" t="s">
        <v>1551</v>
      </c>
      <c r="E444" s="581" t="s">
        <v>3634</v>
      </c>
      <c r="F444" s="731">
        <v>764.78</v>
      </c>
    </row>
    <row r="445" spans="2:6" ht="75">
      <c r="B445" s="574" t="s">
        <v>1357</v>
      </c>
      <c r="C445" s="580" t="s">
        <v>4015</v>
      </c>
      <c r="D445" s="580" t="s">
        <v>1552</v>
      </c>
      <c r="E445" s="581" t="s">
        <v>1553</v>
      </c>
      <c r="F445" s="731">
        <v>733.95</v>
      </c>
    </row>
    <row r="446" spans="2:6">
      <c r="B446" s="735" t="s">
        <v>1357</v>
      </c>
      <c r="C446" s="580" t="s">
        <v>4015</v>
      </c>
      <c r="D446" s="580" t="s">
        <v>1554</v>
      </c>
      <c r="E446" s="581" t="s">
        <v>3635</v>
      </c>
      <c r="F446" s="731">
        <v>644.41999999999996</v>
      </c>
    </row>
    <row r="447" spans="2:6" ht="30">
      <c r="B447" s="734" t="s">
        <v>1357</v>
      </c>
      <c r="C447" s="580" t="s">
        <v>4015</v>
      </c>
      <c r="D447" s="580" t="s">
        <v>2974</v>
      </c>
      <c r="E447" s="581" t="s">
        <v>3636</v>
      </c>
      <c r="F447" s="731">
        <v>761.73300000000006</v>
      </c>
    </row>
    <row r="448" spans="2:6">
      <c r="B448" s="735" t="s">
        <v>1357</v>
      </c>
      <c r="C448" s="580" t="s">
        <v>4015</v>
      </c>
      <c r="D448" s="580" t="s">
        <v>1555</v>
      </c>
      <c r="E448" s="581" t="s">
        <v>3637</v>
      </c>
      <c r="F448" s="731">
        <v>644.41999999999996</v>
      </c>
    </row>
    <row r="449" spans="2:6" ht="30">
      <c r="B449" s="734" t="s">
        <v>1357</v>
      </c>
      <c r="C449" s="580" t="s">
        <v>4015</v>
      </c>
      <c r="D449" s="580" t="s">
        <v>2975</v>
      </c>
      <c r="E449" s="581" t="s">
        <v>3638</v>
      </c>
      <c r="F449" s="731">
        <v>761.73300000000006</v>
      </c>
    </row>
    <row r="450" spans="2:6">
      <c r="B450" s="735" t="s">
        <v>1357</v>
      </c>
      <c r="C450" s="737" t="s">
        <v>4015</v>
      </c>
      <c r="D450" s="580" t="s">
        <v>1498</v>
      </c>
      <c r="E450" s="581" t="s">
        <v>3639</v>
      </c>
      <c r="F450" s="731">
        <v>480.31</v>
      </c>
    </row>
    <row r="451" spans="2:6" ht="30">
      <c r="B451" s="734" t="s">
        <v>1357</v>
      </c>
      <c r="C451" s="580" t="s">
        <v>4015</v>
      </c>
      <c r="D451" s="580" t="s">
        <v>2976</v>
      </c>
      <c r="E451" s="581" t="s">
        <v>3640</v>
      </c>
      <c r="F451" s="731">
        <v>593.20799999999997</v>
      </c>
    </row>
    <row r="452" spans="2:6">
      <c r="B452" s="735" t="s">
        <v>1357</v>
      </c>
      <c r="C452" s="580" t="s">
        <v>4015</v>
      </c>
      <c r="D452" s="580" t="s">
        <v>1499</v>
      </c>
      <c r="E452" s="581" t="s">
        <v>3641</v>
      </c>
      <c r="F452" s="731">
        <v>524.07000000000005</v>
      </c>
    </row>
    <row r="453" spans="2:6" ht="75">
      <c r="B453" s="574" t="s">
        <v>1357</v>
      </c>
      <c r="C453" s="580" t="s">
        <v>4015</v>
      </c>
      <c r="D453" s="580" t="s">
        <v>1500</v>
      </c>
      <c r="E453" s="581" t="s">
        <v>1501</v>
      </c>
      <c r="F453" s="731">
        <v>502.95</v>
      </c>
    </row>
    <row r="454" spans="2:6">
      <c r="B454" s="735" t="s">
        <v>1357</v>
      </c>
      <c r="C454" s="580" t="s">
        <v>4015</v>
      </c>
      <c r="D454" s="580" t="s">
        <v>1502</v>
      </c>
      <c r="E454" s="581" t="s">
        <v>3642</v>
      </c>
      <c r="F454" s="731">
        <v>480.31</v>
      </c>
    </row>
    <row r="455" spans="2:6">
      <c r="B455" s="735" t="s">
        <v>1357</v>
      </c>
      <c r="C455" s="580" t="s">
        <v>4015</v>
      </c>
      <c r="D455" s="580" t="s">
        <v>1503</v>
      </c>
      <c r="E455" s="581" t="s">
        <v>3643</v>
      </c>
      <c r="F455" s="731">
        <v>524.07000000000005</v>
      </c>
    </row>
    <row r="456" spans="2:6">
      <c r="B456" s="734" t="s">
        <v>1357</v>
      </c>
      <c r="C456" s="580" t="s">
        <v>4015</v>
      </c>
      <c r="D456" s="580" t="s">
        <v>2977</v>
      </c>
      <c r="E456" s="581" t="s">
        <v>3644</v>
      </c>
      <c r="F456" s="731">
        <v>650.50650000000007</v>
      </c>
    </row>
    <row r="457" spans="2:6" ht="75">
      <c r="B457" s="574" t="s">
        <v>1357</v>
      </c>
      <c r="C457" s="580" t="s">
        <v>4015</v>
      </c>
      <c r="D457" s="580" t="s">
        <v>1504</v>
      </c>
      <c r="E457" s="581" t="s">
        <v>1505</v>
      </c>
      <c r="F457" s="731">
        <v>502.95</v>
      </c>
    </row>
    <row r="458" spans="2:6">
      <c r="B458" s="735" t="s">
        <v>1357</v>
      </c>
      <c r="C458" s="580" t="s">
        <v>4015</v>
      </c>
      <c r="D458" s="580" t="s">
        <v>1506</v>
      </c>
      <c r="E458" s="581" t="s">
        <v>3645</v>
      </c>
      <c r="F458" s="731">
        <v>480.31</v>
      </c>
    </row>
    <row r="459" spans="2:6" ht="30">
      <c r="B459" s="734" t="s">
        <v>1357</v>
      </c>
      <c r="C459" s="580" t="s">
        <v>4015</v>
      </c>
      <c r="D459" s="580" t="s">
        <v>2978</v>
      </c>
      <c r="E459" s="581" t="s">
        <v>3646</v>
      </c>
      <c r="F459" s="731">
        <v>593.20799999999997</v>
      </c>
    </row>
    <row r="460" spans="2:6">
      <c r="B460" s="735" t="s">
        <v>1357</v>
      </c>
      <c r="C460" s="580" t="s">
        <v>4015</v>
      </c>
      <c r="D460" s="580" t="s">
        <v>1507</v>
      </c>
      <c r="E460" s="581" t="s">
        <v>3647</v>
      </c>
      <c r="F460" s="731">
        <v>480.31</v>
      </c>
    </row>
    <row r="461" spans="2:6" ht="30">
      <c r="B461" s="734" t="s">
        <v>1357</v>
      </c>
      <c r="C461" s="580" t="s">
        <v>4015</v>
      </c>
      <c r="D461" s="580" t="s">
        <v>2979</v>
      </c>
      <c r="E461" s="581" t="s">
        <v>3648</v>
      </c>
      <c r="F461" s="731">
        <v>593.20799999999997</v>
      </c>
    </row>
    <row r="462" spans="2:6">
      <c r="B462" s="734" t="s">
        <v>1357</v>
      </c>
      <c r="C462" s="580" t="s">
        <v>4015</v>
      </c>
      <c r="D462" s="580" t="s">
        <v>2980</v>
      </c>
      <c r="E462" s="581" t="s">
        <v>3649</v>
      </c>
      <c r="F462" s="731">
        <v>650.50650000000007</v>
      </c>
    </row>
    <row r="463" spans="2:6">
      <c r="B463" s="735" t="s">
        <v>1357</v>
      </c>
      <c r="C463" s="580" t="s">
        <v>4015</v>
      </c>
      <c r="D463" s="580" t="s">
        <v>1508</v>
      </c>
      <c r="E463" s="581" t="s">
        <v>3650</v>
      </c>
      <c r="F463" s="731">
        <v>491.25</v>
      </c>
    </row>
    <row r="464" spans="2:6">
      <c r="B464" s="735" t="s">
        <v>1357</v>
      </c>
      <c r="C464" s="580" t="s">
        <v>4015</v>
      </c>
      <c r="D464" s="580" t="s">
        <v>1509</v>
      </c>
      <c r="E464" s="581" t="s">
        <v>3651</v>
      </c>
      <c r="F464" s="731">
        <v>545.96</v>
      </c>
    </row>
    <row r="465" spans="2:6" ht="75">
      <c r="B465" s="574" t="s">
        <v>1357</v>
      </c>
      <c r="C465" s="580" t="s">
        <v>4015</v>
      </c>
      <c r="D465" s="580" t="s">
        <v>1510</v>
      </c>
      <c r="E465" s="581" t="s">
        <v>1511</v>
      </c>
      <c r="F465" s="731">
        <v>523.95000000000005</v>
      </c>
    </row>
    <row r="466" spans="2:6">
      <c r="B466" s="735" t="s">
        <v>1357</v>
      </c>
      <c r="C466" s="580" t="s">
        <v>4015</v>
      </c>
      <c r="D466" s="580" t="s">
        <v>1512</v>
      </c>
      <c r="E466" s="581" t="s">
        <v>3652</v>
      </c>
      <c r="F466" s="731">
        <v>491.25</v>
      </c>
    </row>
    <row r="467" spans="2:6">
      <c r="B467" s="735" t="s">
        <v>1357</v>
      </c>
      <c r="C467" s="580" t="s">
        <v>4015</v>
      </c>
      <c r="D467" s="580" t="s">
        <v>1513</v>
      </c>
      <c r="E467" s="581" t="s">
        <v>3653</v>
      </c>
      <c r="F467" s="731">
        <v>545.96</v>
      </c>
    </row>
    <row r="468" spans="2:6" ht="75">
      <c r="B468" s="574" t="s">
        <v>1357</v>
      </c>
      <c r="C468" s="580" t="s">
        <v>4015</v>
      </c>
      <c r="D468" s="580" t="s">
        <v>1514</v>
      </c>
      <c r="E468" s="581" t="s">
        <v>1515</v>
      </c>
      <c r="F468" s="731">
        <v>523.95000000000005</v>
      </c>
    </row>
    <row r="469" spans="2:6">
      <c r="B469" s="735" t="s">
        <v>1357</v>
      </c>
      <c r="C469" s="580" t="s">
        <v>4015</v>
      </c>
      <c r="D469" s="580" t="s">
        <v>1516</v>
      </c>
      <c r="E469" s="581" t="s">
        <v>3654</v>
      </c>
      <c r="F469" s="731">
        <v>491.25</v>
      </c>
    </row>
    <row r="470" spans="2:6" ht="30">
      <c r="B470" s="734" t="s">
        <v>1357</v>
      </c>
      <c r="C470" s="580" t="s">
        <v>4015</v>
      </c>
      <c r="D470" s="580" t="s">
        <v>2981</v>
      </c>
      <c r="E470" s="581" t="s">
        <v>3655</v>
      </c>
      <c r="F470" s="731">
        <v>604.44299999999998</v>
      </c>
    </row>
    <row r="471" spans="2:6">
      <c r="B471" s="735" t="s">
        <v>1357</v>
      </c>
      <c r="C471" s="580" t="s">
        <v>4015</v>
      </c>
      <c r="D471" s="580" t="s">
        <v>1517</v>
      </c>
      <c r="E471" s="581" t="s">
        <v>3656</v>
      </c>
      <c r="F471" s="731">
        <v>491.25</v>
      </c>
    </row>
    <row r="472" spans="2:6" ht="30">
      <c r="B472" s="734" t="s">
        <v>1357</v>
      </c>
      <c r="C472" s="580" t="s">
        <v>4015</v>
      </c>
      <c r="D472" s="580" t="s">
        <v>2982</v>
      </c>
      <c r="E472" s="581" t="s">
        <v>3657</v>
      </c>
      <c r="F472" s="731">
        <v>604.44299999999998</v>
      </c>
    </row>
    <row r="473" spans="2:6">
      <c r="B473" s="735" t="s">
        <v>1357</v>
      </c>
      <c r="C473" s="580" t="s">
        <v>4015</v>
      </c>
      <c r="D473" s="580" t="s">
        <v>1518</v>
      </c>
      <c r="E473" s="581" t="s">
        <v>3658</v>
      </c>
      <c r="F473" s="731">
        <v>502.19</v>
      </c>
    </row>
    <row r="474" spans="2:6" ht="30">
      <c r="B474" s="735" t="s">
        <v>1357</v>
      </c>
      <c r="C474" s="580" t="s">
        <v>4015</v>
      </c>
      <c r="D474" s="580" t="s">
        <v>1519</v>
      </c>
      <c r="E474" s="581" t="s">
        <v>3659</v>
      </c>
      <c r="F474" s="731">
        <v>578.78</v>
      </c>
    </row>
    <row r="475" spans="2:6" ht="75">
      <c r="B475" s="574" t="s">
        <v>1357</v>
      </c>
      <c r="C475" s="580" t="s">
        <v>4015</v>
      </c>
      <c r="D475" s="580" t="s">
        <v>1520</v>
      </c>
      <c r="E475" s="581" t="s">
        <v>1521</v>
      </c>
      <c r="F475" s="731">
        <v>555.45000000000005</v>
      </c>
    </row>
    <row r="476" spans="2:6">
      <c r="B476" s="735" t="s">
        <v>1357</v>
      </c>
      <c r="C476" s="580" t="s">
        <v>4015</v>
      </c>
      <c r="D476" s="580" t="s">
        <v>1522</v>
      </c>
      <c r="E476" s="581" t="s">
        <v>3660</v>
      </c>
      <c r="F476" s="731">
        <v>502.19</v>
      </c>
    </row>
    <row r="477" spans="2:6" ht="30">
      <c r="B477" s="735" t="s">
        <v>1357</v>
      </c>
      <c r="C477" s="580" t="s">
        <v>4015</v>
      </c>
      <c r="D477" s="580" t="s">
        <v>1523</v>
      </c>
      <c r="E477" s="581" t="s">
        <v>3661</v>
      </c>
      <c r="F477" s="731">
        <v>551.22</v>
      </c>
    </row>
    <row r="478" spans="2:6" ht="75">
      <c r="B478" s="574" t="s">
        <v>1357</v>
      </c>
      <c r="C478" s="580" t="s">
        <v>4015</v>
      </c>
      <c r="D478" s="580" t="s">
        <v>1524</v>
      </c>
      <c r="E478" s="581" t="s">
        <v>1525</v>
      </c>
      <c r="F478" s="731">
        <v>529</v>
      </c>
    </row>
    <row r="479" spans="2:6">
      <c r="B479" s="735" t="s">
        <v>1357</v>
      </c>
      <c r="C479" s="580" t="s">
        <v>4015</v>
      </c>
      <c r="D479" s="580" t="s">
        <v>1526</v>
      </c>
      <c r="E479" s="581" t="s">
        <v>3662</v>
      </c>
      <c r="F479" s="731">
        <v>502.19</v>
      </c>
    </row>
    <row r="480" spans="2:6" ht="30">
      <c r="B480" s="734" t="s">
        <v>1357</v>
      </c>
      <c r="C480" s="580" t="s">
        <v>4015</v>
      </c>
      <c r="D480" s="580" t="s">
        <v>2983</v>
      </c>
      <c r="E480" s="581" t="s">
        <v>3663</v>
      </c>
      <c r="F480" s="731">
        <v>615.678</v>
      </c>
    </row>
    <row r="481" spans="2:6">
      <c r="B481" s="735" t="s">
        <v>1357</v>
      </c>
      <c r="C481" s="580" t="s">
        <v>4015</v>
      </c>
      <c r="D481" s="580" t="s">
        <v>1527</v>
      </c>
      <c r="E481" s="581" t="s">
        <v>3664</v>
      </c>
      <c r="F481" s="731">
        <v>502.19</v>
      </c>
    </row>
    <row r="482" spans="2:6" ht="30">
      <c r="B482" s="734" t="s">
        <v>1357</v>
      </c>
      <c r="C482" s="580" t="s">
        <v>4015</v>
      </c>
      <c r="D482" s="580" t="s">
        <v>2984</v>
      </c>
      <c r="E482" s="581" t="s">
        <v>3665</v>
      </c>
      <c r="F482" s="731">
        <v>615.678</v>
      </c>
    </row>
    <row r="483" spans="2:6">
      <c r="B483" s="734" t="s">
        <v>1357</v>
      </c>
      <c r="C483" s="580" t="s">
        <v>4015</v>
      </c>
      <c r="D483" s="580" t="s">
        <v>2985</v>
      </c>
      <c r="E483" s="581" t="s">
        <v>3666</v>
      </c>
      <c r="F483" s="731">
        <v>526.92150000000004</v>
      </c>
    </row>
    <row r="484" spans="2:6" ht="30">
      <c r="B484" s="734" t="s">
        <v>1357</v>
      </c>
      <c r="C484" s="580" t="s">
        <v>4015</v>
      </c>
      <c r="D484" s="580" t="s">
        <v>2986</v>
      </c>
      <c r="E484" s="581" t="s">
        <v>3667</v>
      </c>
      <c r="F484" s="731">
        <v>605.56650000000013</v>
      </c>
    </row>
    <row r="485" spans="2:6">
      <c r="B485" s="734" t="s">
        <v>1357</v>
      </c>
      <c r="C485" s="580" t="s">
        <v>4015</v>
      </c>
      <c r="D485" s="580" t="s">
        <v>2987</v>
      </c>
      <c r="E485" s="581" t="s">
        <v>3668</v>
      </c>
      <c r="F485" s="731">
        <v>526.92150000000004</v>
      </c>
    </row>
    <row r="486" spans="2:6" ht="30">
      <c r="B486" s="734" t="s">
        <v>1357</v>
      </c>
      <c r="C486" s="580" t="s">
        <v>4015</v>
      </c>
      <c r="D486" s="580" t="s">
        <v>2988</v>
      </c>
      <c r="E486" s="581" t="s">
        <v>3669</v>
      </c>
      <c r="F486" s="731">
        <v>605.56650000000013</v>
      </c>
    </row>
    <row r="487" spans="2:6">
      <c r="B487" s="734" t="s">
        <v>1357</v>
      </c>
      <c r="C487" s="580" t="s">
        <v>4015</v>
      </c>
      <c r="D487" s="580" t="s">
        <v>2989</v>
      </c>
      <c r="E487" s="581" t="s">
        <v>3670</v>
      </c>
      <c r="F487" s="731">
        <v>526.92150000000004</v>
      </c>
    </row>
    <row r="488" spans="2:6" ht="30">
      <c r="B488" s="734" t="s">
        <v>1357</v>
      </c>
      <c r="C488" s="580" t="s">
        <v>4015</v>
      </c>
      <c r="D488" s="580" t="s">
        <v>2990</v>
      </c>
      <c r="E488" s="581" t="s">
        <v>3671</v>
      </c>
      <c r="F488" s="731">
        <v>626.91300000000001</v>
      </c>
    </row>
    <row r="489" spans="2:6">
      <c r="B489" s="734" t="s">
        <v>1357</v>
      </c>
      <c r="C489" s="580" t="s">
        <v>4015</v>
      </c>
      <c r="D489" s="580" t="s">
        <v>2991</v>
      </c>
      <c r="E489" s="581" t="s">
        <v>3672</v>
      </c>
      <c r="F489" s="731">
        <v>526.92150000000004</v>
      </c>
    </row>
    <row r="490" spans="2:6" ht="30">
      <c r="B490" s="734" t="s">
        <v>1357</v>
      </c>
      <c r="C490" s="580" t="s">
        <v>4015</v>
      </c>
      <c r="D490" s="580" t="s">
        <v>2992</v>
      </c>
      <c r="E490" s="581" t="s">
        <v>3673</v>
      </c>
      <c r="F490" s="731">
        <v>626.91300000000001</v>
      </c>
    </row>
    <row r="491" spans="2:6">
      <c r="B491" s="735" t="s">
        <v>1357</v>
      </c>
      <c r="C491" s="580" t="s">
        <v>4015</v>
      </c>
      <c r="D491" s="580" t="s">
        <v>1528</v>
      </c>
      <c r="E491" s="581" t="s">
        <v>3674</v>
      </c>
      <c r="F491" s="731">
        <v>556.9</v>
      </c>
    </row>
    <row r="492" spans="2:6">
      <c r="B492" s="735" t="s">
        <v>1357</v>
      </c>
      <c r="C492" s="580" t="s">
        <v>4015</v>
      </c>
      <c r="D492" s="580" t="s">
        <v>1529</v>
      </c>
      <c r="E492" s="581" t="s">
        <v>3675</v>
      </c>
      <c r="F492" s="731">
        <v>556.9</v>
      </c>
    </row>
    <row r="493" spans="2:6">
      <c r="B493" s="735" t="s">
        <v>1357</v>
      </c>
      <c r="C493" s="580" t="s">
        <v>4015</v>
      </c>
      <c r="D493" s="580" t="s">
        <v>1530</v>
      </c>
      <c r="E493" s="581" t="s">
        <v>3676</v>
      </c>
      <c r="F493" s="731">
        <v>556.9</v>
      </c>
    </row>
    <row r="494" spans="2:6" ht="60">
      <c r="B494" s="574" t="s">
        <v>1357</v>
      </c>
      <c r="C494" s="580" t="s">
        <v>4015</v>
      </c>
      <c r="D494" s="580" t="s">
        <v>1532</v>
      </c>
      <c r="E494" s="581" t="s">
        <v>1533</v>
      </c>
      <c r="F494" s="731">
        <v>627.9</v>
      </c>
    </row>
    <row r="495" spans="2:6" ht="30">
      <c r="B495" s="735" t="s">
        <v>1357</v>
      </c>
      <c r="C495" s="580" t="s">
        <v>4015</v>
      </c>
      <c r="D495" s="580" t="s">
        <v>1531</v>
      </c>
      <c r="E495" s="581" t="s">
        <v>3677</v>
      </c>
      <c r="F495" s="731">
        <v>556.9</v>
      </c>
    </row>
    <row r="496" spans="2:6" ht="60">
      <c r="B496" s="574" t="s">
        <v>1357</v>
      </c>
      <c r="C496" s="580" t="s">
        <v>4015</v>
      </c>
      <c r="D496" s="580" t="s">
        <v>1534</v>
      </c>
      <c r="E496" s="581" t="s">
        <v>1535</v>
      </c>
      <c r="F496" s="731">
        <v>627.9</v>
      </c>
    </row>
    <row r="497" spans="2:6">
      <c r="B497" s="734" t="s">
        <v>1357</v>
      </c>
      <c r="C497" s="580" t="s">
        <v>4015</v>
      </c>
      <c r="D497" s="580" t="s">
        <v>2993</v>
      </c>
      <c r="E497" s="581" t="s">
        <v>3678</v>
      </c>
      <c r="F497" s="731">
        <v>616.80150000000003</v>
      </c>
    </row>
    <row r="498" spans="2:6">
      <c r="B498" s="735" t="s">
        <v>1357</v>
      </c>
      <c r="C498" s="580" t="s">
        <v>4015</v>
      </c>
      <c r="D498" s="580" t="s">
        <v>1536</v>
      </c>
      <c r="E498" s="581" t="s">
        <v>3679</v>
      </c>
      <c r="F498" s="731">
        <v>600.66</v>
      </c>
    </row>
    <row r="499" spans="2:6" ht="30">
      <c r="B499" s="735" t="s">
        <v>1357</v>
      </c>
      <c r="C499" s="580" t="s">
        <v>4015</v>
      </c>
      <c r="D499" s="580" t="s">
        <v>1537</v>
      </c>
      <c r="E499" s="581" t="s">
        <v>3680</v>
      </c>
      <c r="F499" s="731">
        <v>699.13</v>
      </c>
    </row>
    <row r="500" spans="2:6" ht="75">
      <c r="B500" s="574" t="s">
        <v>1357</v>
      </c>
      <c r="C500" s="580" t="s">
        <v>4015</v>
      </c>
      <c r="D500" s="580" t="s">
        <v>1538</v>
      </c>
      <c r="E500" s="581" t="s">
        <v>1539</v>
      </c>
      <c r="F500" s="731">
        <v>670.95</v>
      </c>
    </row>
    <row r="501" spans="2:6">
      <c r="B501" s="735" t="s">
        <v>1357</v>
      </c>
      <c r="C501" s="580" t="s">
        <v>4015</v>
      </c>
      <c r="D501" s="580" t="s">
        <v>1540</v>
      </c>
      <c r="E501" s="581" t="s">
        <v>3681</v>
      </c>
      <c r="F501" s="731">
        <v>600.66</v>
      </c>
    </row>
    <row r="502" spans="2:6" ht="30">
      <c r="B502" s="735" t="s">
        <v>1357</v>
      </c>
      <c r="C502" s="580" t="s">
        <v>4015</v>
      </c>
      <c r="D502" s="580" t="s">
        <v>1541</v>
      </c>
      <c r="E502" s="581" t="s">
        <v>3682</v>
      </c>
      <c r="F502" s="731">
        <v>699.13</v>
      </c>
    </row>
    <row r="503" spans="2:6" ht="30">
      <c r="B503" s="734" t="s">
        <v>1357</v>
      </c>
      <c r="C503" s="580" t="s">
        <v>4015</v>
      </c>
      <c r="D503" s="580" t="s">
        <v>2994</v>
      </c>
      <c r="E503" s="581" t="s">
        <v>3683</v>
      </c>
      <c r="F503" s="731">
        <v>830.26650000000006</v>
      </c>
    </row>
    <row r="504" spans="2:6" ht="75">
      <c r="B504" s="574" t="s">
        <v>1357</v>
      </c>
      <c r="C504" s="580" t="s">
        <v>4015</v>
      </c>
      <c r="D504" s="580" t="s">
        <v>1542</v>
      </c>
      <c r="E504" s="581" t="s">
        <v>1543</v>
      </c>
      <c r="F504" s="731">
        <v>670.95</v>
      </c>
    </row>
    <row r="505" spans="2:6">
      <c r="B505" s="735" t="s">
        <v>1357</v>
      </c>
      <c r="C505" s="580" t="s">
        <v>4015</v>
      </c>
      <c r="D505" s="580" t="s">
        <v>1544</v>
      </c>
      <c r="E505" s="581" t="s">
        <v>3684</v>
      </c>
      <c r="F505" s="731">
        <v>600.66</v>
      </c>
    </row>
    <row r="506" spans="2:6" ht="30">
      <c r="B506" s="734" t="s">
        <v>1357</v>
      </c>
      <c r="C506" s="580" t="s">
        <v>4015</v>
      </c>
      <c r="D506" s="580" t="s">
        <v>2995</v>
      </c>
      <c r="E506" s="581" t="s">
        <v>3685</v>
      </c>
      <c r="F506" s="731">
        <v>716.79300000000001</v>
      </c>
    </row>
    <row r="507" spans="2:6">
      <c r="B507" s="735" t="s">
        <v>1357</v>
      </c>
      <c r="C507" s="580" t="s">
        <v>4015</v>
      </c>
      <c r="D507" s="580" t="s">
        <v>1545</v>
      </c>
      <c r="E507" s="581" t="s">
        <v>3686</v>
      </c>
      <c r="F507" s="731">
        <v>600.66</v>
      </c>
    </row>
    <row r="508" spans="2:6" ht="30">
      <c r="B508" s="734" t="s">
        <v>1357</v>
      </c>
      <c r="C508" s="580" t="s">
        <v>4015</v>
      </c>
      <c r="D508" s="580" t="s">
        <v>2996</v>
      </c>
      <c r="E508" s="581" t="s">
        <v>3687</v>
      </c>
      <c r="F508" s="731">
        <v>716.79300000000001</v>
      </c>
    </row>
    <row r="509" spans="2:6" ht="30">
      <c r="B509" s="734" t="s">
        <v>1357</v>
      </c>
      <c r="C509" s="580" t="s">
        <v>4015</v>
      </c>
      <c r="D509" s="580" t="s">
        <v>2997</v>
      </c>
      <c r="E509" s="581" t="s">
        <v>3688</v>
      </c>
      <c r="F509" s="731">
        <v>830.26650000000006</v>
      </c>
    </row>
    <row r="510" spans="2:6">
      <c r="B510" s="734" t="s">
        <v>1357</v>
      </c>
      <c r="C510" s="580" t="s">
        <v>4016</v>
      </c>
      <c r="D510" s="580" t="s">
        <v>2998</v>
      </c>
      <c r="E510" s="581" t="s">
        <v>3689</v>
      </c>
      <c r="F510" s="731">
        <v>426.93</v>
      </c>
    </row>
    <row r="511" spans="2:6">
      <c r="B511" s="735" t="s">
        <v>1357</v>
      </c>
      <c r="C511" s="737" t="s">
        <v>4016</v>
      </c>
      <c r="D511" s="580" t="s">
        <v>1662</v>
      </c>
      <c r="E511" s="581" t="s">
        <v>3690</v>
      </c>
      <c r="F511" s="731">
        <v>415.76</v>
      </c>
    </row>
    <row r="512" spans="2:6" ht="75">
      <c r="B512" s="574" t="s">
        <v>1357</v>
      </c>
      <c r="C512" s="580" t="s">
        <v>4016</v>
      </c>
      <c r="D512" s="580" t="s">
        <v>1663</v>
      </c>
      <c r="E512" s="581" t="s">
        <v>1664</v>
      </c>
      <c r="F512" s="731">
        <v>399</v>
      </c>
    </row>
    <row r="513" spans="2:6">
      <c r="B513" s="735" t="s">
        <v>1357</v>
      </c>
      <c r="C513" s="580" t="s">
        <v>4016</v>
      </c>
      <c r="D513" s="580" t="s">
        <v>1665</v>
      </c>
      <c r="E513" s="581" t="s">
        <v>3691</v>
      </c>
      <c r="F513" s="731">
        <v>415.76</v>
      </c>
    </row>
    <row r="514" spans="2:6">
      <c r="B514" s="734" t="s">
        <v>1357</v>
      </c>
      <c r="C514" s="580" t="s">
        <v>4016</v>
      </c>
      <c r="D514" s="580" t="s">
        <v>2999</v>
      </c>
      <c r="E514" s="581" t="s">
        <v>3692</v>
      </c>
      <c r="F514" s="731">
        <v>448.33000000000004</v>
      </c>
    </row>
    <row r="515" spans="2:6">
      <c r="B515" s="735" t="s">
        <v>1357</v>
      </c>
      <c r="C515" s="580" t="s">
        <v>4016</v>
      </c>
      <c r="D515" s="580" t="s">
        <v>1666</v>
      </c>
      <c r="E515" s="581" t="s">
        <v>3693</v>
      </c>
      <c r="F515" s="731">
        <v>436.6</v>
      </c>
    </row>
    <row r="516" spans="2:6">
      <c r="B516" s="734" t="s">
        <v>1357</v>
      </c>
      <c r="C516" s="580" t="s">
        <v>4016</v>
      </c>
      <c r="D516" s="580" t="s">
        <v>3000</v>
      </c>
      <c r="E516" s="581" t="s">
        <v>3694</v>
      </c>
      <c r="F516" s="731">
        <v>448.33000000000004</v>
      </c>
    </row>
    <row r="517" spans="2:6">
      <c r="B517" s="734" t="s">
        <v>1357</v>
      </c>
      <c r="C517" s="580" t="s">
        <v>4016</v>
      </c>
      <c r="D517" s="580" t="s">
        <v>3001</v>
      </c>
      <c r="E517" s="581" t="s">
        <v>3695</v>
      </c>
      <c r="F517" s="731">
        <v>513.6</v>
      </c>
    </row>
    <row r="518" spans="2:6">
      <c r="B518" s="735" t="s">
        <v>1357</v>
      </c>
      <c r="C518" s="580" t="s">
        <v>4016</v>
      </c>
      <c r="D518" s="580" t="s">
        <v>1667</v>
      </c>
      <c r="E518" s="581" t="s">
        <v>3696</v>
      </c>
      <c r="F518" s="731">
        <v>500.16</v>
      </c>
    </row>
    <row r="519" spans="2:6">
      <c r="B519" s="734" t="s">
        <v>1357</v>
      </c>
      <c r="C519" s="580" t="s">
        <v>4016</v>
      </c>
      <c r="D519" s="580" t="s">
        <v>3002</v>
      </c>
      <c r="E519" s="581" t="s">
        <v>3697</v>
      </c>
      <c r="F519" s="731">
        <v>513.6</v>
      </c>
    </row>
    <row r="520" spans="2:6" ht="30">
      <c r="B520" s="735" t="s">
        <v>1357</v>
      </c>
      <c r="C520" s="580" t="s">
        <v>4016</v>
      </c>
      <c r="D520" s="580" t="s">
        <v>1668</v>
      </c>
      <c r="E520" s="581" t="s">
        <v>3698</v>
      </c>
      <c r="F520" s="731">
        <v>515.79</v>
      </c>
    </row>
    <row r="521" spans="2:6" ht="30">
      <c r="B521" s="734" t="s">
        <v>1357</v>
      </c>
      <c r="C521" s="580" t="s">
        <v>4016</v>
      </c>
      <c r="D521" s="580" t="s">
        <v>3003</v>
      </c>
      <c r="E521" s="581" t="s">
        <v>3699</v>
      </c>
      <c r="F521" s="731">
        <v>529.65</v>
      </c>
    </row>
    <row r="522" spans="2:6" ht="30">
      <c r="B522" s="735" t="s">
        <v>1357</v>
      </c>
      <c r="C522" s="580" t="s">
        <v>4016</v>
      </c>
      <c r="D522" s="580" t="s">
        <v>1669</v>
      </c>
      <c r="E522" s="581" t="s">
        <v>3700</v>
      </c>
      <c r="F522" s="731">
        <v>515.79</v>
      </c>
    </row>
    <row r="523" spans="2:6" ht="30">
      <c r="B523" s="735" t="s">
        <v>1357</v>
      </c>
      <c r="C523" s="580" t="s">
        <v>4016</v>
      </c>
      <c r="D523" s="580" t="s">
        <v>1670</v>
      </c>
      <c r="E523" s="581" t="s">
        <v>3701</v>
      </c>
      <c r="F523" s="731">
        <v>536.63</v>
      </c>
    </row>
    <row r="524" spans="2:6" ht="30">
      <c r="B524" s="734" t="s">
        <v>1357</v>
      </c>
      <c r="C524" s="580" t="s">
        <v>4016</v>
      </c>
      <c r="D524" s="580" t="s">
        <v>3004</v>
      </c>
      <c r="E524" s="581" t="s">
        <v>3702</v>
      </c>
      <c r="F524" s="731">
        <v>551.05000000000007</v>
      </c>
    </row>
    <row r="525" spans="2:6" ht="30">
      <c r="B525" s="735" t="s">
        <v>1357</v>
      </c>
      <c r="C525" s="580" t="s">
        <v>4016</v>
      </c>
      <c r="D525" s="580" t="s">
        <v>1671</v>
      </c>
      <c r="E525" s="581" t="s">
        <v>3703</v>
      </c>
      <c r="F525" s="731">
        <v>536.63</v>
      </c>
    </row>
    <row r="526" spans="2:6">
      <c r="B526" s="735" t="s">
        <v>1357</v>
      </c>
      <c r="C526" s="737" t="s">
        <v>4017</v>
      </c>
      <c r="D526" s="580" t="s">
        <v>1438</v>
      </c>
      <c r="E526" s="581" t="s">
        <v>3704</v>
      </c>
      <c r="F526" s="731">
        <v>480.31</v>
      </c>
    </row>
    <row r="527" spans="2:6" ht="30">
      <c r="B527" s="734" t="s">
        <v>1357</v>
      </c>
      <c r="C527" s="580" t="s">
        <v>4017</v>
      </c>
      <c r="D527" s="580" t="s">
        <v>3005</v>
      </c>
      <c r="E527" s="581" t="s">
        <v>3705</v>
      </c>
      <c r="F527" s="731">
        <v>538.15650000000005</v>
      </c>
    </row>
    <row r="528" spans="2:6">
      <c r="B528" s="735" t="s">
        <v>1357</v>
      </c>
      <c r="C528" s="737" t="s">
        <v>4017</v>
      </c>
      <c r="D528" s="580" t="s">
        <v>1439</v>
      </c>
      <c r="E528" s="581" t="s">
        <v>3706</v>
      </c>
      <c r="F528" s="731">
        <v>480.31</v>
      </c>
    </row>
    <row r="529" spans="2:6" ht="30">
      <c r="B529" s="734" t="s">
        <v>1357</v>
      </c>
      <c r="C529" s="580" t="s">
        <v>4017</v>
      </c>
      <c r="D529" s="580" t="s">
        <v>3006</v>
      </c>
      <c r="E529" s="581" t="s">
        <v>3707</v>
      </c>
      <c r="F529" s="731">
        <v>538.15650000000005</v>
      </c>
    </row>
    <row r="530" spans="2:6">
      <c r="B530" s="735" t="s">
        <v>1357</v>
      </c>
      <c r="C530" s="737" t="s">
        <v>4017</v>
      </c>
      <c r="D530" s="580" t="s">
        <v>1440</v>
      </c>
      <c r="E530" s="581" t="s">
        <v>3708</v>
      </c>
      <c r="F530" s="731">
        <v>480.31</v>
      </c>
    </row>
    <row r="531" spans="2:6">
      <c r="B531" s="735" t="s">
        <v>1357</v>
      </c>
      <c r="C531" s="737" t="s">
        <v>4017</v>
      </c>
      <c r="D531" s="580" t="s">
        <v>1441</v>
      </c>
      <c r="E531" s="581" t="s">
        <v>3709</v>
      </c>
      <c r="F531" s="731">
        <v>480.31</v>
      </c>
    </row>
    <row r="532" spans="2:6">
      <c r="B532" s="735" t="s">
        <v>1357</v>
      </c>
      <c r="C532" s="737" t="s">
        <v>4017</v>
      </c>
      <c r="D532" s="580" t="s">
        <v>1442</v>
      </c>
      <c r="E532" s="581" t="s">
        <v>3710</v>
      </c>
      <c r="F532" s="731">
        <v>491.25</v>
      </c>
    </row>
    <row r="533" spans="2:6" ht="30">
      <c r="B533" s="734" t="s">
        <v>1357</v>
      </c>
      <c r="C533" s="580" t="s">
        <v>4017</v>
      </c>
      <c r="D533" s="580" t="s">
        <v>3007</v>
      </c>
      <c r="E533" s="581" t="s">
        <v>3711</v>
      </c>
      <c r="F533" s="731">
        <v>560.62650000000008</v>
      </c>
    </row>
    <row r="534" spans="2:6">
      <c r="B534" s="735" t="s">
        <v>1357</v>
      </c>
      <c r="C534" s="737" t="s">
        <v>4017</v>
      </c>
      <c r="D534" s="580" t="s">
        <v>1443</v>
      </c>
      <c r="E534" s="581" t="s">
        <v>3712</v>
      </c>
      <c r="F534" s="731">
        <v>491.25</v>
      </c>
    </row>
    <row r="535" spans="2:6" ht="30">
      <c r="B535" s="734" t="s">
        <v>1357</v>
      </c>
      <c r="C535" s="580" t="s">
        <v>4017</v>
      </c>
      <c r="D535" s="580" t="s">
        <v>3008</v>
      </c>
      <c r="E535" s="581" t="s">
        <v>3713</v>
      </c>
      <c r="F535" s="731">
        <v>560.62650000000008</v>
      </c>
    </row>
    <row r="536" spans="2:6">
      <c r="B536" s="735" t="s">
        <v>1357</v>
      </c>
      <c r="C536" s="737" t="s">
        <v>4017</v>
      </c>
      <c r="D536" s="580" t="s">
        <v>1444</v>
      </c>
      <c r="E536" s="581" t="s">
        <v>3714</v>
      </c>
      <c r="F536" s="731">
        <v>491.25</v>
      </c>
    </row>
    <row r="537" spans="2:6">
      <c r="B537" s="735" t="s">
        <v>1357</v>
      </c>
      <c r="C537" s="737" t="s">
        <v>4017</v>
      </c>
      <c r="D537" s="580" t="s">
        <v>1445</v>
      </c>
      <c r="E537" s="581" t="s">
        <v>3715</v>
      </c>
      <c r="F537" s="731">
        <v>491.25</v>
      </c>
    </row>
    <row r="538" spans="2:6">
      <c r="B538" s="735" t="s">
        <v>1357</v>
      </c>
      <c r="C538" s="737" t="s">
        <v>4017</v>
      </c>
      <c r="D538" s="580" t="s">
        <v>1446</v>
      </c>
      <c r="E538" s="581" t="s">
        <v>3716</v>
      </c>
      <c r="F538" s="731">
        <v>545.96</v>
      </c>
    </row>
    <row r="539" spans="2:6" ht="30">
      <c r="B539" s="734" t="s">
        <v>1357</v>
      </c>
      <c r="C539" s="580" t="s">
        <v>4017</v>
      </c>
      <c r="D539" s="580" t="s">
        <v>3009</v>
      </c>
      <c r="E539" s="581" t="s">
        <v>3717</v>
      </c>
      <c r="F539" s="731">
        <v>639.27150000000006</v>
      </c>
    </row>
    <row r="540" spans="2:6">
      <c r="B540" s="735" t="s">
        <v>1357</v>
      </c>
      <c r="C540" s="737" t="s">
        <v>4017</v>
      </c>
      <c r="D540" s="580" t="s">
        <v>1447</v>
      </c>
      <c r="E540" s="581" t="s">
        <v>3718</v>
      </c>
      <c r="F540" s="731">
        <v>545.96</v>
      </c>
    </row>
    <row r="541" spans="2:6" ht="30">
      <c r="B541" s="734" t="s">
        <v>1357</v>
      </c>
      <c r="C541" s="580" t="s">
        <v>4017</v>
      </c>
      <c r="D541" s="580" t="s">
        <v>3010</v>
      </c>
      <c r="E541" s="581" t="s">
        <v>3719</v>
      </c>
      <c r="F541" s="731">
        <v>639.27150000000006</v>
      </c>
    </row>
    <row r="542" spans="2:6">
      <c r="B542" s="735" t="s">
        <v>1357</v>
      </c>
      <c r="C542" s="737" t="s">
        <v>4017</v>
      </c>
      <c r="D542" s="580" t="s">
        <v>1448</v>
      </c>
      <c r="E542" s="581" t="s">
        <v>3720</v>
      </c>
      <c r="F542" s="731">
        <v>545.96</v>
      </c>
    </row>
    <row r="543" spans="2:6">
      <c r="B543" s="735" t="s">
        <v>1357</v>
      </c>
      <c r="C543" s="737" t="s">
        <v>4017</v>
      </c>
      <c r="D543" s="580" t="s">
        <v>1449</v>
      </c>
      <c r="E543" s="581" t="s">
        <v>3721</v>
      </c>
      <c r="F543" s="731">
        <v>545.96</v>
      </c>
    </row>
    <row r="544" spans="2:6" ht="30">
      <c r="B544" s="734" t="s">
        <v>1357</v>
      </c>
      <c r="C544" s="580" t="s">
        <v>4017</v>
      </c>
      <c r="D544" s="580" t="s">
        <v>3011</v>
      </c>
      <c r="E544" s="581" t="s">
        <v>3722</v>
      </c>
      <c r="F544" s="731">
        <v>605.56650000000013</v>
      </c>
    </row>
    <row r="545" spans="2:6" ht="30">
      <c r="B545" s="734" t="s">
        <v>1357</v>
      </c>
      <c r="C545" s="580" t="s">
        <v>4017</v>
      </c>
      <c r="D545" s="580" t="s">
        <v>3012</v>
      </c>
      <c r="E545" s="581" t="s">
        <v>3723</v>
      </c>
      <c r="F545" s="731">
        <v>605.56650000000013</v>
      </c>
    </row>
    <row r="546" spans="2:6" ht="30">
      <c r="B546" s="734" t="s">
        <v>1357</v>
      </c>
      <c r="C546" s="580" t="s">
        <v>4017</v>
      </c>
      <c r="D546" s="580" t="s">
        <v>3013</v>
      </c>
      <c r="E546" s="581" t="s">
        <v>3724</v>
      </c>
      <c r="F546" s="731">
        <v>605.56650000000013</v>
      </c>
    </row>
    <row r="547" spans="2:6" ht="30">
      <c r="B547" s="734" t="s">
        <v>1357</v>
      </c>
      <c r="C547" s="580" t="s">
        <v>4017</v>
      </c>
      <c r="D547" s="580" t="s">
        <v>3014</v>
      </c>
      <c r="E547" s="581" t="s">
        <v>3725</v>
      </c>
      <c r="F547" s="731">
        <v>605.56650000000013</v>
      </c>
    </row>
    <row r="548" spans="2:6">
      <c r="B548" s="735" t="s">
        <v>1357</v>
      </c>
      <c r="C548" s="737" t="s">
        <v>4017</v>
      </c>
      <c r="D548" s="580" t="s">
        <v>1450</v>
      </c>
      <c r="E548" s="581" t="s">
        <v>3726</v>
      </c>
      <c r="F548" s="731">
        <v>622.54</v>
      </c>
    </row>
    <row r="549" spans="2:6" ht="30">
      <c r="B549" s="734" t="s">
        <v>1357</v>
      </c>
      <c r="C549" s="580" t="s">
        <v>4017</v>
      </c>
      <c r="D549" s="580" t="s">
        <v>3015</v>
      </c>
      <c r="E549" s="581" t="s">
        <v>3727</v>
      </c>
      <c r="F549" s="731">
        <v>740.38650000000007</v>
      </c>
    </row>
    <row r="550" spans="2:6">
      <c r="B550" s="735" t="s">
        <v>1357</v>
      </c>
      <c r="C550" s="737" t="s">
        <v>4017</v>
      </c>
      <c r="D550" s="580" t="s">
        <v>1451</v>
      </c>
      <c r="E550" s="581" t="s">
        <v>3728</v>
      </c>
      <c r="F550" s="731">
        <v>622.54</v>
      </c>
    </row>
    <row r="551" spans="2:6" ht="30">
      <c r="B551" s="734" t="s">
        <v>1357</v>
      </c>
      <c r="C551" s="580" t="s">
        <v>4017</v>
      </c>
      <c r="D551" s="580" t="s">
        <v>3016</v>
      </c>
      <c r="E551" s="581" t="s">
        <v>3729</v>
      </c>
      <c r="F551" s="731">
        <v>740.38650000000007</v>
      </c>
    </row>
    <row r="552" spans="2:6">
      <c r="B552" s="735" t="s">
        <v>1357</v>
      </c>
      <c r="C552" s="737" t="s">
        <v>4017</v>
      </c>
      <c r="D552" s="580" t="s">
        <v>1452</v>
      </c>
      <c r="E552" s="581" t="s">
        <v>3730</v>
      </c>
      <c r="F552" s="731">
        <v>622.54</v>
      </c>
    </row>
    <row r="553" spans="2:6">
      <c r="B553" s="735" t="s">
        <v>1357</v>
      </c>
      <c r="C553" s="737" t="s">
        <v>4017</v>
      </c>
      <c r="D553" s="580" t="s">
        <v>1453</v>
      </c>
      <c r="E553" s="581" t="s">
        <v>3731</v>
      </c>
      <c r="F553" s="731">
        <v>622.54</v>
      </c>
    </row>
    <row r="554" spans="2:6">
      <c r="B554" s="735" t="s">
        <v>1357</v>
      </c>
      <c r="C554" s="580" t="s">
        <v>4018</v>
      </c>
      <c r="D554" s="580" t="s">
        <v>1581</v>
      </c>
      <c r="E554" s="581" t="s">
        <v>3732</v>
      </c>
      <c r="F554" s="731">
        <v>141.13999999999999</v>
      </c>
    </row>
    <row r="555" spans="2:6">
      <c r="B555" s="735" t="s">
        <v>1357</v>
      </c>
      <c r="C555" s="580" t="s">
        <v>4018</v>
      </c>
      <c r="D555" s="580" t="s">
        <v>1582</v>
      </c>
      <c r="E555" s="581" t="s">
        <v>3732</v>
      </c>
      <c r="F555" s="731">
        <v>141.13999999999999</v>
      </c>
    </row>
    <row r="556" spans="2:6">
      <c r="B556" s="734" t="s">
        <v>1357</v>
      </c>
      <c r="C556" s="580" t="s">
        <v>4018</v>
      </c>
      <c r="D556" s="580" t="s">
        <v>3017</v>
      </c>
      <c r="E556" s="581" t="s">
        <v>3733</v>
      </c>
      <c r="F556" s="731">
        <v>167.40150000000003</v>
      </c>
    </row>
    <row r="557" spans="2:6">
      <c r="B557" s="735" t="s">
        <v>1357</v>
      </c>
      <c r="C557" s="580" t="s">
        <v>4018</v>
      </c>
      <c r="D557" s="580" t="s">
        <v>1583</v>
      </c>
      <c r="E557" s="581" t="s">
        <v>3734</v>
      </c>
      <c r="F557" s="731">
        <v>163.02000000000001</v>
      </c>
    </row>
    <row r="558" spans="2:6">
      <c r="B558" s="734" t="s">
        <v>1357</v>
      </c>
      <c r="C558" s="580" t="s">
        <v>4018</v>
      </c>
      <c r="D558" s="580" t="s">
        <v>3018</v>
      </c>
      <c r="E558" s="581" t="s">
        <v>3734</v>
      </c>
      <c r="F558" s="731">
        <v>167.40150000000003</v>
      </c>
    </row>
    <row r="559" spans="2:6" ht="75">
      <c r="B559" s="735" t="s">
        <v>1357</v>
      </c>
      <c r="C559" s="580" t="s">
        <v>4019</v>
      </c>
      <c r="D559" s="580" t="s">
        <v>1572</v>
      </c>
      <c r="E559" s="581" t="s">
        <v>1573</v>
      </c>
      <c r="F559" s="731">
        <v>2734.16</v>
      </c>
    </row>
    <row r="560" spans="2:6" ht="75">
      <c r="B560" s="574" t="s">
        <v>1357</v>
      </c>
      <c r="C560" s="580" t="s">
        <v>4019</v>
      </c>
      <c r="D560" s="580" t="s">
        <v>1564</v>
      </c>
      <c r="E560" s="581" t="s">
        <v>1565</v>
      </c>
      <c r="F560" s="731">
        <v>2098.9499999999998</v>
      </c>
    </row>
    <row r="561" spans="2:6" ht="30">
      <c r="B561" s="734" t="s">
        <v>1357</v>
      </c>
      <c r="C561" s="580" t="s">
        <v>4019</v>
      </c>
      <c r="D561" s="580" t="s">
        <v>3019</v>
      </c>
      <c r="E561" s="581" t="s">
        <v>3735</v>
      </c>
      <c r="F561" s="731">
        <v>2623.95</v>
      </c>
    </row>
    <row r="562" spans="2:6" ht="75">
      <c r="B562" s="574" t="s">
        <v>1357</v>
      </c>
      <c r="C562" s="580" t="s">
        <v>4019</v>
      </c>
      <c r="D562" s="580" t="s">
        <v>1566</v>
      </c>
      <c r="E562" s="581" t="s">
        <v>1567</v>
      </c>
      <c r="F562" s="731">
        <v>2256.4499999999998</v>
      </c>
    </row>
    <row r="563" spans="2:6" ht="75">
      <c r="B563" s="574" t="s">
        <v>1357</v>
      </c>
      <c r="C563" s="580" t="s">
        <v>4019</v>
      </c>
      <c r="D563" s="580" t="s">
        <v>1568</v>
      </c>
      <c r="E563" s="581" t="s">
        <v>1569</v>
      </c>
      <c r="F563" s="731">
        <v>2308.9499999999998</v>
      </c>
    </row>
    <row r="564" spans="2:6">
      <c r="B564" s="735" t="s">
        <v>1357</v>
      </c>
      <c r="C564" s="580" t="s">
        <v>4019</v>
      </c>
      <c r="D564" s="580" t="s">
        <v>1570</v>
      </c>
      <c r="E564" s="581" t="s">
        <v>3736</v>
      </c>
      <c r="F564" s="731">
        <v>2515.34</v>
      </c>
    </row>
    <row r="565" spans="2:6" ht="60">
      <c r="B565" s="734" t="s">
        <v>1357</v>
      </c>
      <c r="C565" s="580" t="s">
        <v>4019</v>
      </c>
      <c r="D565" s="580" t="s">
        <v>3020</v>
      </c>
      <c r="E565" s="581" t="s">
        <v>3737</v>
      </c>
      <c r="F565" s="731">
        <v>2795</v>
      </c>
    </row>
    <row r="566" spans="2:6">
      <c r="B566" s="735" t="s">
        <v>1357</v>
      </c>
      <c r="C566" s="580" t="s">
        <v>4019</v>
      </c>
      <c r="D566" s="580" t="s">
        <v>1571</v>
      </c>
      <c r="E566" s="581" t="s">
        <v>3738</v>
      </c>
      <c r="F566" s="731">
        <v>2624.75</v>
      </c>
    </row>
    <row r="567" spans="2:6">
      <c r="B567" s="734" t="s">
        <v>1357</v>
      </c>
      <c r="C567" s="580" t="s">
        <v>4020</v>
      </c>
      <c r="D567" s="580" t="s">
        <v>3021</v>
      </c>
      <c r="E567" s="581" t="s">
        <v>3739</v>
      </c>
      <c r="F567" s="731">
        <v>16.852500000000003</v>
      </c>
    </row>
    <row r="568" spans="2:6">
      <c r="B568" s="734" t="s">
        <v>1357</v>
      </c>
      <c r="C568" s="580" t="s">
        <v>4020</v>
      </c>
      <c r="D568" s="580" t="s">
        <v>3022</v>
      </c>
      <c r="E568" s="581" t="s">
        <v>3740</v>
      </c>
      <c r="F568" s="731">
        <v>16.852500000000003</v>
      </c>
    </row>
    <row r="569" spans="2:6">
      <c r="B569" s="734" t="s">
        <v>1357</v>
      </c>
      <c r="C569" s="580" t="s">
        <v>4021</v>
      </c>
      <c r="D569" s="580" t="s">
        <v>3023</v>
      </c>
      <c r="E569" s="581" t="s">
        <v>3741</v>
      </c>
      <c r="F569" s="731">
        <v>425.80650000000003</v>
      </c>
    </row>
    <row r="570" spans="2:6">
      <c r="B570" s="734" t="s">
        <v>1357</v>
      </c>
      <c r="C570" s="580" t="s">
        <v>4021</v>
      </c>
      <c r="D570" s="580" t="s">
        <v>3024</v>
      </c>
      <c r="E570" s="581" t="s">
        <v>3742</v>
      </c>
      <c r="F570" s="731">
        <v>470.74650000000003</v>
      </c>
    </row>
    <row r="571" spans="2:6">
      <c r="B571" s="734" t="s">
        <v>1357</v>
      </c>
      <c r="C571" s="580" t="s">
        <v>4021</v>
      </c>
      <c r="D571" s="580" t="s">
        <v>3025</v>
      </c>
      <c r="E571" s="581" t="s">
        <v>3742</v>
      </c>
      <c r="F571" s="731">
        <v>448.2765</v>
      </c>
    </row>
    <row r="572" spans="2:6">
      <c r="B572" s="734" t="s">
        <v>1357</v>
      </c>
      <c r="C572" s="580" t="s">
        <v>4022</v>
      </c>
      <c r="D572" s="580" t="s">
        <v>3026</v>
      </c>
      <c r="E572" s="581" t="s">
        <v>3743</v>
      </c>
      <c r="F572" s="731">
        <v>68.48</v>
      </c>
    </row>
    <row r="573" spans="2:6">
      <c r="B573" s="734" t="s">
        <v>1357</v>
      </c>
      <c r="C573" s="580" t="s">
        <v>4022</v>
      </c>
      <c r="D573" s="580" t="s">
        <v>3027</v>
      </c>
      <c r="E573" s="581" t="s">
        <v>3744</v>
      </c>
      <c r="F573" s="731">
        <v>72.760000000000005</v>
      </c>
    </row>
    <row r="574" spans="2:6">
      <c r="B574" s="734" t="s">
        <v>1357</v>
      </c>
      <c r="C574" s="580" t="s">
        <v>4022</v>
      </c>
      <c r="D574" s="580" t="s">
        <v>3028</v>
      </c>
      <c r="E574" s="581" t="s">
        <v>3745</v>
      </c>
      <c r="F574" s="731">
        <v>84.53</v>
      </c>
    </row>
    <row r="575" spans="2:6">
      <c r="B575" s="734" t="s">
        <v>1357</v>
      </c>
      <c r="C575" s="580" t="s">
        <v>4022</v>
      </c>
      <c r="D575" s="580" t="s">
        <v>3029</v>
      </c>
      <c r="E575" s="581" t="s">
        <v>3746</v>
      </c>
      <c r="F575" s="731">
        <v>90.95</v>
      </c>
    </row>
    <row r="576" spans="2:6">
      <c r="B576" s="734" t="s">
        <v>1357</v>
      </c>
      <c r="C576" s="580" t="s">
        <v>4022</v>
      </c>
      <c r="D576" s="580" t="s">
        <v>3030</v>
      </c>
      <c r="E576" s="581" t="s">
        <v>3747</v>
      </c>
      <c r="F576" s="731">
        <v>100.58000000000001</v>
      </c>
    </row>
    <row r="577" spans="2:6">
      <c r="B577" s="734" t="s">
        <v>1357</v>
      </c>
      <c r="C577" s="580" t="s">
        <v>4022</v>
      </c>
      <c r="D577" s="580" t="s">
        <v>3031</v>
      </c>
      <c r="E577" s="581" t="s">
        <v>3748</v>
      </c>
      <c r="F577" s="731">
        <v>116.63000000000001</v>
      </c>
    </row>
    <row r="578" spans="2:6">
      <c r="B578" s="734" t="s">
        <v>1357</v>
      </c>
      <c r="C578" s="580" t="s">
        <v>4022</v>
      </c>
      <c r="D578" s="580" t="s">
        <v>3032</v>
      </c>
      <c r="E578" s="581" t="s">
        <v>3749</v>
      </c>
      <c r="F578" s="731">
        <v>100.58000000000001</v>
      </c>
    </row>
    <row r="579" spans="2:6">
      <c r="B579" s="734" t="s">
        <v>1357</v>
      </c>
      <c r="C579" s="580" t="s">
        <v>4022</v>
      </c>
      <c r="D579" s="580" t="s">
        <v>3033</v>
      </c>
      <c r="E579" s="581" t="s">
        <v>3750</v>
      </c>
      <c r="F579" s="731">
        <v>116.63000000000001</v>
      </c>
    </row>
    <row r="580" spans="2:6">
      <c r="B580" s="735" t="s">
        <v>1357</v>
      </c>
      <c r="C580" s="580" t="s">
        <v>4023</v>
      </c>
      <c r="D580" s="580" t="s">
        <v>1359</v>
      </c>
      <c r="E580" s="581" t="s">
        <v>3751</v>
      </c>
      <c r="F580" s="731">
        <v>228.67</v>
      </c>
    </row>
    <row r="581" spans="2:6">
      <c r="B581" s="734" t="s">
        <v>1357</v>
      </c>
      <c r="C581" s="580" t="s">
        <v>4023</v>
      </c>
      <c r="D581" s="580" t="s">
        <v>3034</v>
      </c>
      <c r="E581" s="581" t="s">
        <v>3752</v>
      </c>
      <c r="F581" s="731">
        <v>257.28150000000005</v>
      </c>
    </row>
    <row r="582" spans="2:6">
      <c r="B582" s="735" t="s">
        <v>1357</v>
      </c>
      <c r="C582" s="580" t="s">
        <v>4023</v>
      </c>
      <c r="D582" s="580" t="s">
        <v>1358</v>
      </c>
      <c r="E582" s="581" t="s">
        <v>3753</v>
      </c>
      <c r="F582" s="731">
        <v>228.67</v>
      </c>
    </row>
    <row r="583" spans="2:6" ht="30">
      <c r="B583" s="734" t="s">
        <v>1357</v>
      </c>
      <c r="C583" s="580" t="s">
        <v>4023</v>
      </c>
      <c r="D583" s="580" t="s">
        <v>3035</v>
      </c>
      <c r="E583" s="581" t="s">
        <v>3754</v>
      </c>
      <c r="F583" s="731">
        <v>257.28150000000005</v>
      </c>
    </row>
    <row r="584" spans="2:6">
      <c r="B584" s="735" t="s">
        <v>1357</v>
      </c>
      <c r="C584" s="580" t="s">
        <v>4023</v>
      </c>
      <c r="D584" s="580" t="s">
        <v>1361</v>
      </c>
      <c r="E584" s="581" t="s">
        <v>3755</v>
      </c>
      <c r="F584" s="731">
        <v>228.67</v>
      </c>
    </row>
    <row r="585" spans="2:6">
      <c r="B585" s="734" t="s">
        <v>1357</v>
      </c>
      <c r="C585" s="580" t="s">
        <v>4023</v>
      </c>
      <c r="D585" s="580" t="s">
        <v>3036</v>
      </c>
      <c r="E585" s="581" t="s">
        <v>3756</v>
      </c>
      <c r="F585" s="731">
        <v>257.28150000000005</v>
      </c>
    </row>
    <row r="586" spans="2:6">
      <c r="B586" s="735" t="s">
        <v>1357</v>
      </c>
      <c r="C586" s="580" t="s">
        <v>4023</v>
      </c>
      <c r="D586" s="580" t="s">
        <v>1360</v>
      </c>
      <c r="E586" s="581" t="s">
        <v>3757</v>
      </c>
      <c r="F586" s="731">
        <v>228.67</v>
      </c>
    </row>
    <row r="587" spans="2:6" ht="30">
      <c r="B587" s="734" t="s">
        <v>1357</v>
      </c>
      <c r="C587" s="580" t="s">
        <v>4023</v>
      </c>
      <c r="D587" s="580" t="s">
        <v>3037</v>
      </c>
      <c r="E587" s="581" t="s">
        <v>3758</v>
      </c>
      <c r="F587" s="731">
        <v>257.28150000000005</v>
      </c>
    </row>
    <row r="588" spans="2:6">
      <c r="B588" s="735" t="s">
        <v>1357</v>
      </c>
      <c r="C588" s="580" t="s">
        <v>4023</v>
      </c>
      <c r="D588" s="580" t="s">
        <v>1363</v>
      </c>
      <c r="E588" s="581" t="s">
        <v>3759</v>
      </c>
      <c r="F588" s="731">
        <v>228.67</v>
      </c>
    </row>
    <row r="589" spans="2:6">
      <c r="B589" s="735" t="s">
        <v>1357</v>
      </c>
      <c r="C589" s="580" t="s">
        <v>4023</v>
      </c>
      <c r="D589" s="580" t="s">
        <v>1362</v>
      </c>
      <c r="E589" s="581" t="s">
        <v>3760</v>
      </c>
      <c r="F589" s="731">
        <v>228.67</v>
      </c>
    </row>
    <row r="590" spans="2:6">
      <c r="B590" s="735" t="s">
        <v>1357</v>
      </c>
      <c r="C590" s="580" t="s">
        <v>4023</v>
      </c>
      <c r="D590" s="580" t="s">
        <v>1365</v>
      </c>
      <c r="E590" s="581" t="s">
        <v>3761</v>
      </c>
      <c r="F590" s="731">
        <v>228.67</v>
      </c>
    </row>
    <row r="591" spans="2:6">
      <c r="B591" s="735" t="s">
        <v>1357</v>
      </c>
      <c r="C591" s="580" t="s">
        <v>4023</v>
      </c>
      <c r="D591" s="580" t="s">
        <v>1364</v>
      </c>
      <c r="E591" s="581" t="s">
        <v>3761</v>
      </c>
      <c r="F591" s="731">
        <v>228.67</v>
      </c>
    </row>
    <row r="592" spans="2:6">
      <c r="B592" s="735" t="s">
        <v>1357</v>
      </c>
      <c r="C592" s="580" t="s">
        <v>4023</v>
      </c>
      <c r="D592" s="580" t="s">
        <v>1367</v>
      </c>
      <c r="E592" s="581" t="s">
        <v>3762</v>
      </c>
      <c r="F592" s="731">
        <v>261.49</v>
      </c>
    </row>
    <row r="593" spans="2:6">
      <c r="B593" s="734" t="s">
        <v>1357</v>
      </c>
      <c r="C593" s="580" t="s">
        <v>4023</v>
      </c>
      <c r="D593" s="580" t="s">
        <v>3038</v>
      </c>
      <c r="E593" s="581" t="s">
        <v>3763</v>
      </c>
      <c r="F593" s="731">
        <v>302.22149999999999</v>
      </c>
    </row>
    <row r="594" spans="2:6">
      <c r="B594" s="735" t="s">
        <v>1357</v>
      </c>
      <c r="C594" s="580" t="s">
        <v>4023</v>
      </c>
      <c r="D594" s="580" t="s">
        <v>1366</v>
      </c>
      <c r="E594" s="581" t="s">
        <v>3764</v>
      </c>
      <c r="F594" s="731">
        <v>261.49</v>
      </c>
    </row>
    <row r="595" spans="2:6" ht="30">
      <c r="B595" s="734" t="s">
        <v>1357</v>
      </c>
      <c r="C595" s="580" t="s">
        <v>4023</v>
      </c>
      <c r="D595" s="580" t="s">
        <v>3039</v>
      </c>
      <c r="E595" s="581" t="s">
        <v>3765</v>
      </c>
      <c r="F595" s="731">
        <v>302.22149999999999</v>
      </c>
    </row>
    <row r="596" spans="2:6">
      <c r="B596" s="735" t="s">
        <v>1357</v>
      </c>
      <c r="C596" s="580" t="s">
        <v>4023</v>
      </c>
      <c r="D596" s="580" t="s">
        <v>1369</v>
      </c>
      <c r="E596" s="581" t="s">
        <v>3766</v>
      </c>
      <c r="F596" s="731">
        <v>261.49</v>
      </c>
    </row>
    <row r="597" spans="2:6">
      <c r="B597" s="734" t="s">
        <v>1357</v>
      </c>
      <c r="C597" s="580" t="s">
        <v>4023</v>
      </c>
      <c r="D597" s="580" t="s">
        <v>3040</v>
      </c>
      <c r="E597" s="581" t="s">
        <v>3767</v>
      </c>
      <c r="F597" s="731">
        <v>302.22149999999999</v>
      </c>
    </row>
    <row r="598" spans="2:6">
      <c r="B598" s="735" t="s">
        <v>1357</v>
      </c>
      <c r="C598" s="580" t="s">
        <v>4023</v>
      </c>
      <c r="D598" s="580" t="s">
        <v>1368</v>
      </c>
      <c r="E598" s="581" t="s">
        <v>3768</v>
      </c>
      <c r="F598" s="731">
        <v>261.49</v>
      </c>
    </row>
    <row r="599" spans="2:6" ht="30">
      <c r="B599" s="734" t="s">
        <v>1357</v>
      </c>
      <c r="C599" s="580" t="s">
        <v>4023</v>
      </c>
      <c r="D599" s="580" t="s">
        <v>3041</v>
      </c>
      <c r="E599" s="581" t="s">
        <v>3769</v>
      </c>
      <c r="F599" s="731">
        <v>302.22149999999999</v>
      </c>
    </row>
    <row r="600" spans="2:6">
      <c r="B600" s="735" t="s">
        <v>1357</v>
      </c>
      <c r="C600" s="580" t="s">
        <v>4023</v>
      </c>
      <c r="D600" s="580" t="s">
        <v>1371</v>
      </c>
      <c r="E600" s="581" t="s">
        <v>3770</v>
      </c>
      <c r="F600" s="731">
        <v>261.49</v>
      </c>
    </row>
    <row r="601" spans="2:6">
      <c r="B601" s="735" t="s">
        <v>1357</v>
      </c>
      <c r="C601" s="580" t="s">
        <v>4023</v>
      </c>
      <c r="D601" s="580" t="s">
        <v>1370</v>
      </c>
      <c r="E601" s="581" t="s">
        <v>3771</v>
      </c>
      <c r="F601" s="731">
        <v>261.49</v>
      </c>
    </row>
    <row r="602" spans="2:6">
      <c r="B602" s="735" t="s">
        <v>1357</v>
      </c>
      <c r="C602" s="580" t="s">
        <v>4023</v>
      </c>
      <c r="D602" s="580" t="s">
        <v>1373</v>
      </c>
      <c r="E602" s="581" t="s">
        <v>3772</v>
      </c>
      <c r="F602" s="731">
        <v>261.49</v>
      </c>
    </row>
    <row r="603" spans="2:6">
      <c r="B603" s="735" t="s">
        <v>1357</v>
      </c>
      <c r="C603" s="580" t="s">
        <v>4023</v>
      </c>
      <c r="D603" s="580" t="s">
        <v>1372</v>
      </c>
      <c r="E603" s="581" t="s">
        <v>3773</v>
      </c>
      <c r="F603" s="731">
        <v>261.49</v>
      </c>
    </row>
    <row r="604" spans="2:6">
      <c r="B604" s="735" t="s">
        <v>1357</v>
      </c>
      <c r="C604" s="580" t="s">
        <v>4023</v>
      </c>
      <c r="D604" s="580" t="s">
        <v>1375</v>
      </c>
      <c r="E604" s="581" t="s">
        <v>3774</v>
      </c>
      <c r="F604" s="731">
        <v>272.43</v>
      </c>
    </row>
    <row r="605" spans="2:6">
      <c r="B605" s="734" t="s">
        <v>1357</v>
      </c>
      <c r="C605" s="580" t="s">
        <v>4023</v>
      </c>
      <c r="D605" s="580" t="s">
        <v>3042</v>
      </c>
      <c r="E605" s="581" t="s">
        <v>3775</v>
      </c>
      <c r="F605" s="731">
        <v>324.69150000000002</v>
      </c>
    </row>
    <row r="606" spans="2:6">
      <c r="B606" s="735" t="s">
        <v>1357</v>
      </c>
      <c r="C606" s="580" t="s">
        <v>4023</v>
      </c>
      <c r="D606" s="580" t="s">
        <v>1374</v>
      </c>
      <c r="E606" s="581" t="s">
        <v>3776</v>
      </c>
      <c r="F606" s="731">
        <v>272.43</v>
      </c>
    </row>
    <row r="607" spans="2:6" ht="30">
      <c r="B607" s="734" t="s">
        <v>1357</v>
      </c>
      <c r="C607" s="580" t="s">
        <v>4023</v>
      </c>
      <c r="D607" s="580" t="s">
        <v>3043</v>
      </c>
      <c r="E607" s="581" t="s">
        <v>3777</v>
      </c>
      <c r="F607" s="731">
        <v>324.69150000000002</v>
      </c>
    </row>
    <row r="608" spans="2:6">
      <c r="B608" s="735" t="s">
        <v>1357</v>
      </c>
      <c r="C608" s="580" t="s">
        <v>4023</v>
      </c>
      <c r="D608" s="580" t="s">
        <v>1377</v>
      </c>
      <c r="E608" s="581" t="s">
        <v>3778</v>
      </c>
      <c r="F608" s="731">
        <v>272.43</v>
      </c>
    </row>
    <row r="609" spans="2:6">
      <c r="B609" s="734" t="s">
        <v>1357</v>
      </c>
      <c r="C609" s="580" t="s">
        <v>4023</v>
      </c>
      <c r="D609" s="580" t="s">
        <v>3044</v>
      </c>
      <c r="E609" s="581" t="s">
        <v>3779</v>
      </c>
      <c r="F609" s="731">
        <v>324.69150000000002</v>
      </c>
    </row>
    <row r="610" spans="2:6">
      <c r="B610" s="735" t="s">
        <v>1357</v>
      </c>
      <c r="C610" s="580" t="s">
        <v>4023</v>
      </c>
      <c r="D610" s="580" t="s">
        <v>1376</v>
      </c>
      <c r="E610" s="581" t="s">
        <v>3780</v>
      </c>
      <c r="F610" s="731">
        <v>272.43</v>
      </c>
    </row>
    <row r="611" spans="2:6" ht="30">
      <c r="B611" s="734" t="s">
        <v>1357</v>
      </c>
      <c r="C611" s="580" t="s">
        <v>4023</v>
      </c>
      <c r="D611" s="580" t="s">
        <v>3045</v>
      </c>
      <c r="E611" s="581" t="s">
        <v>3781</v>
      </c>
      <c r="F611" s="731">
        <v>324.69150000000002</v>
      </c>
    </row>
    <row r="612" spans="2:6">
      <c r="B612" s="735" t="s">
        <v>1357</v>
      </c>
      <c r="C612" s="580" t="s">
        <v>4023</v>
      </c>
      <c r="D612" s="580" t="s">
        <v>1379</v>
      </c>
      <c r="E612" s="581" t="s">
        <v>3782</v>
      </c>
      <c r="F612" s="731">
        <v>272.43</v>
      </c>
    </row>
    <row r="613" spans="2:6">
      <c r="B613" s="735" t="s">
        <v>1357</v>
      </c>
      <c r="C613" s="580" t="s">
        <v>4023</v>
      </c>
      <c r="D613" s="580" t="s">
        <v>1378</v>
      </c>
      <c r="E613" s="581" t="s">
        <v>3782</v>
      </c>
      <c r="F613" s="731">
        <v>272.43</v>
      </c>
    </row>
    <row r="614" spans="2:6">
      <c r="B614" s="735" t="s">
        <v>1357</v>
      </c>
      <c r="C614" s="580" t="s">
        <v>4023</v>
      </c>
      <c r="D614" s="580" t="s">
        <v>1381</v>
      </c>
      <c r="E614" s="581" t="s">
        <v>3783</v>
      </c>
      <c r="F614" s="731">
        <v>272.43</v>
      </c>
    </row>
    <row r="615" spans="2:6">
      <c r="B615" s="735" t="s">
        <v>1357</v>
      </c>
      <c r="C615" s="580" t="s">
        <v>4023</v>
      </c>
      <c r="D615" s="580" t="s">
        <v>1380</v>
      </c>
      <c r="E615" s="581" t="s">
        <v>3784</v>
      </c>
      <c r="F615" s="731">
        <v>272.43</v>
      </c>
    </row>
    <row r="616" spans="2:6">
      <c r="B616" s="735" t="s">
        <v>1357</v>
      </c>
      <c r="C616" s="580" t="s">
        <v>4023</v>
      </c>
      <c r="D616" s="580" t="s">
        <v>1383</v>
      </c>
      <c r="E616" s="581" t="s">
        <v>3785</v>
      </c>
      <c r="F616" s="731">
        <v>328.23</v>
      </c>
    </row>
    <row r="617" spans="2:6" ht="30">
      <c r="B617" s="734" t="s">
        <v>1357</v>
      </c>
      <c r="C617" s="580" t="s">
        <v>4023</v>
      </c>
      <c r="D617" s="580" t="s">
        <v>3046</v>
      </c>
      <c r="E617" s="581" t="s">
        <v>3786</v>
      </c>
      <c r="F617" s="731">
        <v>380.86650000000003</v>
      </c>
    </row>
    <row r="618" spans="2:6">
      <c r="B618" s="735" t="s">
        <v>1357</v>
      </c>
      <c r="C618" s="580" t="s">
        <v>4023</v>
      </c>
      <c r="D618" s="580" t="s">
        <v>1382</v>
      </c>
      <c r="E618" s="581" t="s">
        <v>3787</v>
      </c>
      <c r="F618" s="731">
        <v>328.23</v>
      </c>
    </row>
    <row r="619" spans="2:6" ht="30">
      <c r="B619" s="734" t="s">
        <v>1357</v>
      </c>
      <c r="C619" s="580" t="s">
        <v>4023</v>
      </c>
      <c r="D619" s="580" t="s">
        <v>3047</v>
      </c>
      <c r="E619" s="581" t="s">
        <v>3788</v>
      </c>
      <c r="F619" s="731">
        <v>380.86650000000003</v>
      </c>
    </row>
    <row r="620" spans="2:6">
      <c r="B620" s="735" t="s">
        <v>1357</v>
      </c>
      <c r="C620" s="580" t="s">
        <v>4023</v>
      </c>
      <c r="D620" s="580" t="s">
        <v>1385</v>
      </c>
      <c r="E620" s="581" t="s">
        <v>3789</v>
      </c>
      <c r="F620" s="731">
        <v>328.23</v>
      </c>
    </row>
    <row r="621" spans="2:6" ht="30">
      <c r="B621" s="734" t="s">
        <v>1357</v>
      </c>
      <c r="C621" s="580" t="s">
        <v>4023</v>
      </c>
      <c r="D621" s="580" t="s">
        <v>3048</v>
      </c>
      <c r="E621" s="581" t="s">
        <v>3790</v>
      </c>
      <c r="F621" s="731">
        <v>380.86650000000003</v>
      </c>
    </row>
    <row r="622" spans="2:6">
      <c r="B622" s="735" t="s">
        <v>1357</v>
      </c>
      <c r="C622" s="580" t="s">
        <v>4023</v>
      </c>
      <c r="D622" s="580" t="s">
        <v>1384</v>
      </c>
      <c r="E622" s="581" t="s">
        <v>3791</v>
      </c>
      <c r="F622" s="731">
        <v>328.23</v>
      </c>
    </row>
    <row r="623" spans="2:6" ht="30">
      <c r="B623" s="734" t="s">
        <v>1357</v>
      </c>
      <c r="C623" s="580" t="s">
        <v>4023</v>
      </c>
      <c r="D623" s="580" t="s">
        <v>3049</v>
      </c>
      <c r="E623" s="581" t="s">
        <v>3792</v>
      </c>
      <c r="F623" s="731">
        <v>380.86650000000003</v>
      </c>
    </row>
    <row r="624" spans="2:6">
      <c r="B624" s="735" t="s">
        <v>1357</v>
      </c>
      <c r="C624" s="737" t="s">
        <v>4023</v>
      </c>
      <c r="D624" s="580" t="s">
        <v>1387</v>
      </c>
      <c r="E624" s="581" t="s">
        <v>3793</v>
      </c>
      <c r="F624" s="731">
        <v>328.23</v>
      </c>
    </row>
    <row r="625" spans="2:6">
      <c r="B625" s="735" t="s">
        <v>1357</v>
      </c>
      <c r="C625" s="580" t="s">
        <v>4023</v>
      </c>
      <c r="D625" s="580" t="s">
        <v>1386</v>
      </c>
      <c r="E625" s="581" t="s">
        <v>3794</v>
      </c>
      <c r="F625" s="731">
        <v>328.23</v>
      </c>
    </row>
    <row r="626" spans="2:6">
      <c r="B626" s="735" t="s">
        <v>1357</v>
      </c>
      <c r="C626" s="737" t="s">
        <v>4023</v>
      </c>
      <c r="D626" s="580" t="s">
        <v>1389</v>
      </c>
      <c r="E626" s="581" t="s">
        <v>3795</v>
      </c>
      <c r="F626" s="731">
        <v>328.23</v>
      </c>
    </row>
    <row r="627" spans="2:6">
      <c r="B627" s="735" t="s">
        <v>1357</v>
      </c>
      <c r="C627" s="737" t="s">
        <v>4023</v>
      </c>
      <c r="D627" s="580" t="s">
        <v>1388</v>
      </c>
      <c r="E627" s="581" t="s">
        <v>3796</v>
      </c>
      <c r="F627" s="731">
        <v>328.23</v>
      </c>
    </row>
    <row r="628" spans="2:6">
      <c r="B628" s="735" t="s">
        <v>1357</v>
      </c>
      <c r="C628" s="580" t="s">
        <v>4023</v>
      </c>
      <c r="D628" s="580" t="s">
        <v>1391</v>
      </c>
      <c r="E628" s="581" t="s">
        <v>3797</v>
      </c>
      <c r="F628" s="731">
        <v>338.65</v>
      </c>
    </row>
    <row r="629" spans="2:6" ht="30">
      <c r="B629" s="734" t="s">
        <v>1357</v>
      </c>
      <c r="C629" s="580" t="s">
        <v>4023</v>
      </c>
      <c r="D629" s="580" t="s">
        <v>3050</v>
      </c>
      <c r="E629" s="581" t="s">
        <v>3798</v>
      </c>
      <c r="F629" s="731">
        <v>401.25</v>
      </c>
    </row>
    <row r="630" spans="2:6">
      <c r="B630" s="735" t="s">
        <v>1357</v>
      </c>
      <c r="C630" s="580" t="s">
        <v>4023</v>
      </c>
      <c r="D630" s="580" t="s">
        <v>1390</v>
      </c>
      <c r="E630" s="581" t="s">
        <v>3799</v>
      </c>
      <c r="F630" s="731">
        <v>338.65</v>
      </c>
    </row>
    <row r="631" spans="2:6" ht="30">
      <c r="B631" s="734" t="s">
        <v>1357</v>
      </c>
      <c r="C631" s="580" t="s">
        <v>4023</v>
      </c>
      <c r="D631" s="580" t="s">
        <v>3051</v>
      </c>
      <c r="E631" s="581" t="s">
        <v>3800</v>
      </c>
      <c r="F631" s="731">
        <v>401.25</v>
      </c>
    </row>
    <row r="632" spans="2:6">
      <c r="B632" s="735" t="s">
        <v>1357</v>
      </c>
      <c r="C632" s="580" t="s">
        <v>4023</v>
      </c>
      <c r="D632" s="580" t="s">
        <v>1393</v>
      </c>
      <c r="E632" s="581" t="s">
        <v>3801</v>
      </c>
      <c r="F632" s="731">
        <v>338.65</v>
      </c>
    </row>
    <row r="633" spans="2:6" ht="30">
      <c r="B633" s="734" t="s">
        <v>1357</v>
      </c>
      <c r="C633" s="580" t="s">
        <v>4023</v>
      </c>
      <c r="D633" s="580" t="s">
        <v>3052</v>
      </c>
      <c r="E633" s="581" t="s">
        <v>3802</v>
      </c>
      <c r="F633" s="731">
        <v>401.25</v>
      </c>
    </row>
    <row r="634" spans="2:6">
      <c r="B634" s="735" t="s">
        <v>1357</v>
      </c>
      <c r="C634" s="580" t="s">
        <v>4023</v>
      </c>
      <c r="D634" s="580" t="s">
        <v>1392</v>
      </c>
      <c r="E634" s="581" t="s">
        <v>3803</v>
      </c>
      <c r="F634" s="731">
        <v>338.65</v>
      </c>
    </row>
    <row r="635" spans="2:6" ht="30">
      <c r="B635" s="734" t="s">
        <v>1357</v>
      </c>
      <c r="C635" s="580" t="s">
        <v>4023</v>
      </c>
      <c r="D635" s="580" t="s">
        <v>3053</v>
      </c>
      <c r="E635" s="581" t="s">
        <v>3804</v>
      </c>
      <c r="F635" s="731">
        <v>401.25</v>
      </c>
    </row>
    <row r="636" spans="2:6">
      <c r="B636" s="735" t="s">
        <v>1357</v>
      </c>
      <c r="C636" s="580" t="s">
        <v>4023</v>
      </c>
      <c r="D636" s="580" t="s">
        <v>1395</v>
      </c>
      <c r="E636" s="581" t="s">
        <v>3805</v>
      </c>
      <c r="F636" s="731">
        <v>338.65</v>
      </c>
    </row>
    <row r="637" spans="2:6">
      <c r="B637" s="735" t="s">
        <v>1357</v>
      </c>
      <c r="C637" s="580" t="s">
        <v>4023</v>
      </c>
      <c r="D637" s="580" t="s">
        <v>1394</v>
      </c>
      <c r="E637" s="581" t="s">
        <v>3806</v>
      </c>
      <c r="F637" s="731">
        <v>338.65</v>
      </c>
    </row>
    <row r="638" spans="2:6">
      <c r="B638" s="735" t="s">
        <v>1357</v>
      </c>
      <c r="C638" s="580" t="s">
        <v>4023</v>
      </c>
      <c r="D638" s="580" t="s">
        <v>1397</v>
      </c>
      <c r="E638" s="581" t="s">
        <v>3807</v>
      </c>
      <c r="F638" s="731">
        <v>338.65</v>
      </c>
    </row>
    <row r="639" spans="2:6">
      <c r="B639" s="735" t="s">
        <v>1357</v>
      </c>
      <c r="C639" s="580" t="s">
        <v>4023</v>
      </c>
      <c r="D639" s="580" t="s">
        <v>1396</v>
      </c>
      <c r="E639" s="581" t="s">
        <v>3808</v>
      </c>
      <c r="F639" s="731">
        <v>338.65</v>
      </c>
    </row>
    <row r="640" spans="2:6">
      <c r="B640" s="734" t="s">
        <v>1357</v>
      </c>
      <c r="C640" s="580" t="s">
        <v>4024</v>
      </c>
      <c r="D640" s="580" t="s">
        <v>3054</v>
      </c>
      <c r="E640" s="581" t="s">
        <v>3809</v>
      </c>
      <c r="F640" s="731">
        <v>179</v>
      </c>
    </row>
    <row r="641" spans="2:6">
      <c r="B641" s="734" t="s">
        <v>1357</v>
      </c>
      <c r="C641" s="580" t="s">
        <v>4024</v>
      </c>
      <c r="D641" s="580" t="s">
        <v>3055</v>
      </c>
      <c r="E641" s="581" t="s">
        <v>3810</v>
      </c>
      <c r="F641" s="731">
        <v>199</v>
      </c>
    </row>
    <row r="642" spans="2:6">
      <c r="B642" s="734" t="s">
        <v>1357</v>
      </c>
      <c r="C642" s="580" t="s">
        <v>4024</v>
      </c>
      <c r="D642" s="580" t="s">
        <v>3056</v>
      </c>
      <c r="E642" s="581" t="s">
        <v>3811</v>
      </c>
      <c r="F642" s="731">
        <v>229</v>
      </c>
    </row>
    <row r="643" spans="2:6">
      <c r="B643" s="734" t="s">
        <v>1357</v>
      </c>
      <c r="C643" s="580" t="s">
        <v>4024</v>
      </c>
      <c r="D643" s="580" t="s">
        <v>3057</v>
      </c>
      <c r="E643" s="581" t="s">
        <v>3812</v>
      </c>
      <c r="F643" s="731">
        <v>369</v>
      </c>
    </row>
    <row r="644" spans="2:6">
      <c r="B644" s="735" t="s">
        <v>1357</v>
      </c>
      <c r="C644" s="737" t="s">
        <v>4025</v>
      </c>
      <c r="D644" s="580" t="s">
        <v>1574</v>
      </c>
      <c r="E644" s="581" t="s">
        <v>3813</v>
      </c>
      <c r="F644" s="731">
        <v>1421.24</v>
      </c>
    </row>
    <row r="645" spans="2:6" ht="30">
      <c r="B645" s="734" t="s">
        <v>1357</v>
      </c>
      <c r="C645" s="580" t="s">
        <v>4025</v>
      </c>
      <c r="D645" s="580" t="s">
        <v>3058</v>
      </c>
      <c r="E645" s="581" t="s">
        <v>3814</v>
      </c>
      <c r="F645" s="731">
        <v>1796.4765000000002</v>
      </c>
    </row>
    <row r="646" spans="2:6" ht="45">
      <c r="B646" s="734" t="s">
        <v>1357</v>
      </c>
      <c r="C646" s="580" t="s">
        <v>4025</v>
      </c>
      <c r="D646" s="580" t="s">
        <v>3059</v>
      </c>
      <c r="E646" s="581" t="s">
        <v>3815</v>
      </c>
      <c r="F646" s="731">
        <v>2582.9265000000005</v>
      </c>
    </row>
    <row r="647" spans="2:6" ht="30">
      <c r="B647" s="734" t="s">
        <v>1357</v>
      </c>
      <c r="C647" s="580" t="s">
        <v>4025</v>
      </c>
      <c r="D647" s="580" t="s">
        <v>3060</v>
      </c>
      <c r="E647" s="581" t="s">
        <v>3816</v>
      </c>
      <c r="F647" s="731">
        <v>2470.5765000000006</v>
      </c>
    </row>
    <row r="648" spans="2:6">
      <c r="B648" s="734" t="s">
        <v>1357</v>
      </c>
      <c r="C648" s="580" t="s">
        <v>4026</v>
      </c>
      <c r="D648" s="580" t="s">
        <v>3061</v>
      </c>
      <c r="E648" s="581" t="s">
        <v>3817</v>
      </c>
      <c r="F648" s="731">
        <v>25.68</v>
      </c>
    </row>
    <row r="649" spans="2:6">
      <c r="B649" s="734" t="s">
        <v>1357</v>
      </c>
      <c r="C649" s="580" t="s">
        <v>4027</v>
      </c>
      <c r="D649" s="580" t="s">
        <v>3062</v>
      </c>
      <c r="E649" s="581" t="s">
        <v>3818</v>
      </c>
      <c r="F649" s="731">
        <v>144.93150000000003</v>
      </c>
    </row>
    <row r="650" spans="2:6">
      <c r="B650" s="734" t="s">
        <v>1357</v>
      </c>
      <c r="C650" s="580" t="s">
        <v>4027</v>
      </c>
      <c r="D650" s="580" t="s">
        <v>3063</v>
      </c>
      <c r="E650" s="581" t="s">
        <v>3818</v>
      </c>
      <c r="F650" s="731">
        <v>144.93150000000003</v>
      </c>
    </row>
    <row r="651" spans="2:6">
      <c r="B651" s="734" t="s">
        <v>1357</v>
      </c>
      <c r="C651" s="580" t="s">
        <v>4027</v>
      </c>
      <c r="D651" s="580" t="s">
        <v>3064</v>
      </c>
      <c r="E651" s="581" t="s">
        <v>3819</v>
      </c>
      <c r="F651" s="731">
        <v>167.40150000000003</v>
      </c>
    </row>
    <row r="652" spans="2:6">
      <c r="B652" s="734" t="s">
        <v>1357</v>
      </c>
      <c r="C652" s="580" t="s">
        <v>798</v>
      </c>
      <c r="D652" s="580" t="s">
        <v>1572</v>
      </c>
      <c r="E652" s="581" t="s">
        <v>3820</v>
      </c>
      <c r="F652" s="731">
        <v>2734.16</v>
      </c>
    </row>
    <row r="653" spans="2:6" ht="45">
      <c r="B653" s="734" t="s">
        <v>1357</v>
      </c>
      <c r="C653" s="580" t="s">
        <v>798</v>
      </c>
      <c r="D653" s="580" t="s">
        <v>3065</v>
      </c>
      <c r="E653" s="581" t="s">
        <v>3821</v>
      </c>
      <c r="F653" s="731">
        <v>3369.38</v>
      </c>
    </row>
    <row r="654" spans="2:6">
      <c r="B654" s="734" t="s">
        <v>1357</v>
      </c>
      <c r="C654" s="580" t="s">
        <v>798</v>
      </c>
      <c r="D654" s="580" t="s">
        <v>1675</v>
      </c>
      <c r="E654" s="581" t="s">
        <v>3822</v>
      </c>
      <c r="F654" s="731">
        <v>113.58</v>
      </c>
    </row>
    <row r="655" spans="2:6" ht="45">
      <c r="B655" s="734" t="s">
        <v>1357</v>
      </c>
      <c r="C655" s="580" t="s">
        <v>798</v>
      </c>
      <c r="D655" s="580" t="s">
        <v>3066</v>
      </c>
      <c r="E655" s="581" t="s">
        <v>3823</v>
      </c>
      <c r="F655" s="731">
        <v>116.63000000000001</v>
      </c>
    </row>
    <row r="656" spans="2:6">
      <c r="B656" s="734" t="s">
        <v>1357</v>
      </c>
      <c r="C656" s="580" t="s">
        <v>798</v>
      </c>
      <c r="D656" s="580" t="s">
        <v>1677</v>
      </c>
      <c r="E656" s="581" t="s">
        <v>3824</v>
      </c>
      <c r="F656" s="731">
        <v>113.58</v>
      </c>
    </row>
    <row r="657" spans="2:6" ht="45">
      <c r="B657" s="734" t="s">
        <v>1357</v>
      </c>
      <c r="C657" s="580" t="s">
        <v>798</v>
      </c>
      <c r="D657" s="580" t="s">
        <v>3067</v>
      </c>
      <c r="E657" s="581" t="s">
        <v>3825</v>
      </c>
      <c r="F657" s="731">
        <v>116.63000000000001</v>
      </c>
    </row>
    <row r="658" spans="2:6" ht="30">
      <c r="B658" s="734" t="s">
        <v>1357</v>
      </c>
      <c r="C658" s="580" t="s">
        <v>798</v>
      </c>
      <c r="D658" s="580" t="s">
        <v>3068</v>
      </c>
      <c r="E658" s="581" t="s">
        <v>3826</v>
      </c>
      <c r="F658" s="731">
        <v>116.63000000000001</v>
      </c>
    </row>
    <row r="659" spans="2:6" ht="30">
      <c r="B659" s="734" t="s">
        <v>1357</v>
      </c>
      <c r="C659" s="580" t="s">
        <v>798</v>
      </c>
      <c r="D659" s="580" t="s">
        <v>3069</v>
      </c>
      <c r="E659" s="581" t="s">
        <v>3827</v>
      </c>
      <c r="F659" s="731">
        <v>127.33000000000001</v>
      </c>
    </row>
    <row r="660" spans="2:6" ht="30">
      <c r="B660" s="734" t="s">
        <v>1357</v>
      </c>
      <c r="C660" s="580" t="s">
        <v>798</v>
      </c>
      <c r="D660" s="580" t="s">
        <v>3070</v>
      </c>
      <c r="E660" s="581" t="s">
        <v>3828</v>
      </c>
      <c r="F660" s="731">
        <v>127.33000000000001</v>
      </c>
    </row>
    <row r="661" spans="2:6">
      <c r="B661" s="734" t="s">
        <v>1357</v>
      </c>
      <c r="C661" s="580" t="s">
        <v>798</v>
      </c>
      <c r="D661" s="580" t="s">
        <v>3071</v>
      </c>
      <c r="E661" s="581" t="s">
        <v>3829</v>
      </c>
      <c r="F661" s="731">
        <v>116.63</v>
      </c>
    </row>
    <row r="662" spans="2:6">
      <c r="B662" s="734" t="s">
        <v>1357</v>
      </c>
      <c r="C662" s="580" t="s">
        <v>798</v>
      </c>
      <c r="D662" s="580" t="s">
        <v>3072</v>
      </c>
      <c r="E662" s="581" t="s">
        <v>3830</v>
      </c>
      <c r="F662" s="731">
        <v>116.63000000000001</v>
      </c>
    </row>
    <row r="663" spans="2:6" ht="30">
      <c r="B663" s="734" t="s">
        <v>1357</v>
      </c>
      <c r="C663" s="580" t="s">
        <v>798</v>
      </c>
      <c r="D663" s="580" t="s">
        <v>1679</v>
      </c>
      <c r="E663" s="581" t="s">
        <v>3831</v>
      </c>
      <c r="F663" s="731">
        <v>113.58</v>
      </c>
    </row>
    <row r="664" spans="2:6" ht="30">
      <c r="B664" s="734" t="s">
        <v>1357</v>
      </c>
      <c r="C664" s="580" t="s">
        <v>798</v>
      </c>
      <c r="D664" s="580" t="s">
        <v>1681</v>
      </c>
      <c r="E664" s="581" t="s">
        <v>3832</v>
      </c>
      <c r="F664" s="731">
        <v>113.58</v>
      </c>
    </row>
    <row r="665" spans="2:6" ht="30">
      <c r="B665" s="734" t="s">
        <v>1357</v>
      </c>
      <c r="C665" s="580" t="s">
        <v>798</v>
      </c>
      <c r="D665" s="580" t="s">
        <v>1683</v>
      </c>
      <c r="E665" s="581" t="s">
        <v>3833</v>
      </c>
      <c r="F665" s="731">
        <v>43.76</v>
      </c>
    </row>
    <row r="666" spans="2:6" ht="30">
      <c r="B666" s="734" t="s">
        <v>1357</v>
      </c>
      <c r="C666" s="580" t="s">
        <v>798</v>
      </c>
      <c r="D666" s="580" t="s">
        <v>1685</v>
      </c>
      <c r="E666" s="581" t="s">
        <v>3834</v>
      </c>
      <c r="F666" s="731">
        <v>43.76</v>
      </c>
    </row>
    <row r="667" spans="2:6" ht="30">
      <c r="B667" s="734" t="s">
        <v>1357</v>
      </c>
      <c r="C667" s="580" t="s">
        <v>798</v>
      </c>
      <c r="D667" s="580" t="s">
        <v>1687</v>
      </c>
      <c r="E667" s="581" t="s">
        <v>3835</v>
      </c>
      <c r="F667" s="731">
        <v>43.76</v>
      </c>
    </row>
    <row r="668" spans="2:6" ht="30">
      <c r="B668" s="734" t="s">
        <v>1357</v>
      </c>
      <c r="C668" s="580" t="s">
        <v>798</v>
      </c>
      <c r="D668" s="580" t="s">
        <v>1689</v>
      </c>
      <c r="E668" s="581" t="s">
        <v>3836</v>
      </c>
      <c r="F668" s="731">
        <v>43.76</v>
      </c>
    </row>
    <row r="669" spans="2:6" ht="30">
      <c r="B669" s="734" t="s">
        <v>1357</v>
      </c>
      <c r="C669" s="580" t="s">
        <v>798</v>
      </c>
      <c r="D669" s="580" t="s">
        <v>3073</v>
      </c>
      <c r="E669" s="581" t="s">
        <v>3837</v>
      </c>
      <c r="F669" s="731">
        <v>448.27650000000006</v>
      </c>
    </row>
    <row r="670" spans="2:6" ht="30">
      <c r="B670" s="734" t="s">
        <v>1357</v>
      </c>
      <c r="C670" s="580" t="s">
        <v>798</v>
      </c>
      <c r="D670" s="580" t="s">
        <v>3074</v>
      </c>
      <c r="E670" s="581" t="s">
        <v>3838</v>
      </c>
      <c r="F670" s="731">
        <v>77.521500000000003</v>
      </c>
    </row>
    <row r="671" spans="2:6" ht="30">
      <c r="B671" s="734" t="s">
        <v>1357</v>
      </c>
      <c r="C671" s="580" t="s">
        <v>798</v>
      </c>
      <c r="D671" s="580" t="s">
        <v>3075</v>
      </c>
      <c r="E671" s="581" t="s">
        <v>3839</v>
      </c>
      <c r="F671" s="731">
        <v>99.991500000000002</v>
      </c>
    </row>
    <row r="672" spans="2:6">
      <c r="B672" s="734" t="s">
        <v>1357</v>
      </c>
      <c r="C672" s="580" t="s">
        <v>798</v>
      </c>
      <c r="D672" s="580" t="s">
        <v>3076</v>
      </c>
      <c r="E672" s="581" t="s">
        <v>3840</v>
      </c>
      <c r="F672" s="731">
        <v>63.13</v>
      </c>
    </row>
    <row r="673" spans="2:6" ht="30">
      <c r="B673" s="734" t="s">
        <v>1357</v>
      </c>
      <c r="C673" s="580" t="s">
        <v>798</v>
      </c>
      <c r="D673" s="580" t="s">
        <v>3077</v>
      </c>
      <c r="E673" s="581" t="s">
        <v>3841</v>
      </c>
      <c r="F673" s="731">
        <v>167.40150000000003</v>
      </c>
    </row>
    <row r="674" spans="2:6">
      <c r="B674" s="734" t="s">
        <v>1357</v>
      </c>
      <c r="C674" s="580" t="s">
        <v>798</v>
      </c>
      <c r="D674" s="580" t="s">
        <v>3078</v>
      </c>
      <c r="E674" s="581" t="s">
        <v>3842</v>
      </c>
      <c r="F674" s="731">
        <v>138.03</v>
      </c>
    </row>
    <row r="675" spans="2:6" ht="30">
      <c r="B675" s="734" t="s">
        <v>1357</v>
      </c>
      <c r="C675" s="580" t="s">
        <v>798</v>
      </c>
      <c r="D675" s="580" t="s">
        <v>3079</v>
      </c>
      <c r="E675" s="581" t="s">
        <v>3843</v>
      </c>
      <c r="F675" s="731">
        <v>31.458000000000002</v>
      </c>
    </row>
    <row r="676" spans="2:6" ht="30">
      <c r="B676" s="734" t="s">
        <v>1357</v>
      </c>
      <c r="C676" s="580" t="s">
        <v>798</v>
      </c>
      <c r="D676" s="580" t="s">
        <v>3080</v>
      </c>
      <c r="E676" s="581" t="s">
        <v>3844</v>
      </c>
      <c r="F676" s="731">
        <v>63.13</v>
      </c>
    </row>
    <row r="677" spans="2:6" ht="30">
      <c r="B677" s="734" t="s">
        <v>1357</v>
      </c>
      <c r="C677" s="580" t="s">
        <v>798</v>
      </c>
      <c r="D677" s="580" t="s">
        <v>3081</v>
      </c>
      <c r="E677" s="581" t="s">
        <v>3845</v>
      </c>
      <c r="F677" s="731">
        <v>105.93</v>
      </c>
    </row>
    <row r="678" spans="2:6" ht="30">
      <c r="B678" s="734" t="s">
        <v>1357</v>
      </c>
      <c r="C678" s="580" t="s">
        <v>798</v>
      </c>
      <c r="D678" s="580" t="s">
        <v>3082</v>
      </c>
      <c r="E678" s="581" t="s">
        <v>3846</v>
      </c>
      <c r="F678" s="731">
        <v>105.93</v>
      </c>
    </row>
    <row r="679" spans="2:6" ht="45">
      <c r="B679" s="734" t="s">
        <v>1357</v>
      </c>
      <c r="C679" s="580" t="s">
        <v>798</v>
      </c>
      <c r="D679" s="580" t="s">
        <v>3083</v>
      </c>
      <c r="E679" s="581" t="s">
        <v>3847</v>
      </c>
      <c r="F679" s="731">
        <v>105.93</v>
      </c>
    </row>
    <row r="680" spans="2:6" ht="30">
      <c r="B680" s="734" t="s">
        <v>1357</v>
      </c>
      <c r="C680" s="580" t="s">
        <v>798</v>
      </c>
      <c r="D680" s="580" t="s">
        <v>3084</v>
      </c>
      <c r="E680" s="581" t="s">
        <v>3848</v>
      </c>
      <c r="F680" s="731">
        <v>48.150000000000006</v>
      </c>
    </row>
    <row r="681" spans="2:6" ht="30">
      <c r="B681" s="734" t="s">
        <v>1357</v>
      </c>
      <c r="C681" s="580" t="s">
        <v>798</v>
      </c>
      <c r="D681" s="580" t="s">
        <v>3085</v>
      </c>
      <c r="E681" s="581" t="s">
        <v>3849</v>
      </c>
      <c r="F681" s="731">
        <v>48.150000000000006</v>
      </c>
    </row>
    <row r="682" spans="2:6">
      <c r="B682" s="734" t="s">
        <v>1357</v>
      </c>
      <c r="C682" s="580" t="s">
        <v>798</v>
      </c>
      <c r="D682" s="580" t="s">
        <v>3086</v>
      </c>
      <c r="E682" s="581" t="s">
        <v>3850</v>
      </c>
      <c r="F682" s="731">
        <v>164.72649999999999</v>
      </c>
    </row>
    <row r="683" spans="2:6">
      <c r="B683" s="734" t="s">
        <v>1357</v>
      </c>
      <c r="C683" s="580" t="s">
        <v>798</v>
      </c>
      <c r="D683" s="580" t="s">
        <v>3087</v>
      </c>
      <c r="E683" s="581" t="s">
        <v>3851</v>
      </c>
      <c r="F683" s="731">
        <v>164.72649999999999</v>
      </c>
    </row>
    <row r="684" spans="2:6" ht="30">
      <c r="B684" s="734" t="s">
        <v>1357</v>
      </c>
      <c r="C684" s="580" t="s">
        <v>798</v>
      </c>
      <c r="D684" s="580" t="s">
        <v>3088</v>
      </c>
      <c r="E684" s="581" t="s">
        <v>3852</v>
      </c>
      <c r="F684" s="731">
        <v>16.05</v>
      </c>
    </row>
    <row r="685" spans="2:6">
      <c r="B685" s="734" t="s">
        <v>1357</v>
      </c>
      <c r="C685" s="580" t="s">
        <v>798</v>
      </c>
      <c r="D685" s="580" t="s">
        <v>3089</v>
      </c>
      <c r="E685" s="581" t="s">
        <v>3853</v>
      </c>
      <c r="F685" s="731">
        <v>16.05</v>
      </c>
    </row>
    <row r="686" spans="2:6" ht="30">
      <c r="B686" s="734" t="s">
        <v>1357</v>
      </c>
      <c r="C686" s="580" t="s">
        <v>798</v>
      </c>
      <c r="D686" s="580" t="s">
        <v>3090</v>
      </c>
      <c r="E686" s="581" t="s">
        <v>3854</v>
      </c>
      <c r="F686" s="731">
        <v>16.05</v>
      </c>
    </row>
    <row r="687" spans="2:6">
      <c r="B687" s="734" t="s">
        <v>1357</v>
      </c>
      <c r="C687" s="580" t="s">
        <v>798</v>
      </c>
      <c r="D687" s="580" t="s">
        <v>3091</v>
      </c>
      <c r="E687" s="581" t="s">
        <v>3855</v>
      </c>
      <c r="F687" s="731">
        <v>16.05</v>
      </c>
    </row>
    <row r="688" spans="2:6" ht="30">
      <c r="B688" s="734" t="s">
        <v>1357</v>
      </c>
      <c r="C688" s="580" t="s">
        <v>798</v>
      </c>
      <c r="D688" s="580" t="s">
        <v>3092</v>
      </c>
      <c r="E688" s="581" t="s">
        <v>3856</v>
      </c>
      <c r="F688" s="731">
        <v>159.43</v>
      </c>
    </row>
    <row r="689" spans="2:6">
      <c r="B689" s="734" t="s">
        <v>1357</v>
      </c>
      <c r="C689" s="580" t="s">
        <v>798</v>
      </c>
      <c r="D689" s="580" t="s">
        <v>3093</v>
      </c>
      <c r="E689" s="581" t="s">
        <v>3857</v>
      </c>
      <c r="F689" s="731">
        <v>63.13</v>
      </c>
    </row>
    <row r="690" spans="2:6">
      <c r="B690" s="734" t="s">
        <v>1357</v>
      </c>
      <c r="C690" s="580" t="s">
        <v>798</v>
      </c>
      <c r="D690" s="580" t="s">
        <v>3094</v>
      </c>
      <c r="E690" s="581" t="s">
        <v>3858</v>
      </c>
      <c r="F690" s="731">
        <v>21.400000000000002</v>
      </c>
    </row>
    <row r="691" spans="2:6" ht="30">
      <c r="B691" s="734" t="s">
        <v>1357</v>
      </c>
      <c r="C691" s="580" t="s">
        <v>798</v>
      </c>
      <c r="D691" s="580" t="s">
        <v>3095</v>
      </c>
      <c r="E691" s="581" t="s">
        <v>3859</v>
      </c>
      <c r="F691" s="731">
        <v>48.150000000000006</v>
      </c>
    </row>
    <row r="692" spans="2:6">
      <c r="B692" s="734" t="s">
        <v>1357</v>
      </c>
      <c r="C692" s="580" t="s">
        <v>798</v>
      </c>
      <c r="D692" s="580" t="s">
        <v>3096</v>
      </c>
      <c r="E692" s="581" t="s">
        <v>3860</v>
      </c>
      <c r="F692" s="731">
        <v>10.700000000000001</v>
      </c>
    </row>
    <row r="693" spans="2:6" ht="30">
      <c r="B693" s="574" t="s">
        <v>1357</v>
      </c>
      <c r="C693" s="575" t="s">
        <v>855</v>
      </c>
      <c r="D693" s="580" t="s">
        <v>1691</v>
      </c>
      <c r="E693" s="581" t="s">
        <v>1692</v>
      </c>
      <c r="F693" s="731">
        <v>30.22</v>
      </c>
    </row>
    <row r="694" spans="2:6">
      <c r="B694" s="734" t="s">
        <v>1357</v>
      </c>
      <c r="C694" s="580" t="s">
        <v>855</v>
      </c>
      <c r="D694" s="580" t="s">
        <v>3097</v>
      </c>
      <c r="E694" s="581" t="s">
        <v>3861</v>
      </c>
      <c r="F694" s="731">
        <v>31.03</v>
      </c>
    </row>
    <row r="695" spans="2:6">
      <c r="B695" s="735" t="s">
        <v>1357</v>
      </c>
      <c r="C695" s="580" t="s">
        <v>855</v>
      </c>
      <c r="D695" s="580" t="s">
        <v>1693</v>
      </c>
      <c r="E695" s="581" t="s">
        <v>3862</v>
      </c>
      <c r="F695" s="731">
        <v>45.64</v>
      </c>
    </row>
    <row r="696" spans="2:6">
      <c r="B696" s="735" t="s">
        <v>1357</v>
      </c>
      <c r="C696" s="580" t="s">
        <v>855</v>
      </c>
      <c r="D696" s="580" t="s">
        <v>1694</v>
      </c>
      <c r="E696" s="581" t="s">
        <v>3863</v>
      </c>
      <c r="F696" s="731">
        <v>64.290000000000006</v>
      </c>
    </row>
    <row r="697" spans="2:6">
      <c r="B697" s="735" t="s">
        <v>1357</v>
      </c>
      <c r="C697" s="580" t="s">
        <v>855</v>
      </c>
      <c r="D697" s="580" t="s">
        <v>1695</v>
      </c>
      <c r="E697" s="581" t="s">
        <v>3864</v>
      </c>
      <c r="F697" s="731">
        <v>74.61</v>
      </c>
    </row>
    <row r="698" spans="2:6">
      <c r="B698" s="735" t="s">
        <v>1357</v>
      </c>
      <c r="C698" s="580" t="s">
        <v>855</v>
      </c>
      <c r="D698" s="580" t="s">
        <v>1699</v>
      </c>
      <c r="E698" s="581" t="s">
        <v>3865</v>
      </c>
      <c r="F698" s="731">
        <v>93.26</v>
      </c>
    </row>
    <row r="699" spans="2:6">
      <c r="B699" s="735" t="s">
        <v>1357</v>
      </c>
      <c r="C699" s="580" t="s">
        <v>855</v>
      </c>
      <c r="D699" s="580" t="s">
        <v>1700</v>
      </c>
      <c r="E699" s="581" t="s">
        <v>3866</v>
      </c>
      <c r="F699" s="731">
        <v>139.88999999999999</v>
      </c>
    </row>
    <row r="700" spans="2:6">
      <c r="B700" s="735" t="s">
        <v>1357</v>
      </c>
      <c r="C700" s="580" t="s">
        <v>855</v>
      </c>
      <c r="D700" s="580" t="s">
        <v>1701</v>
      </c>
      <c r="E700" s="581" t="s">
        <v>3867</v>
      </c>
      <c r="F700" s="731">
        <v>186.52</v>
      </c>
    </row>
    <row r="701" spans="2:6">
      <c r="B701" s="735" t="s">
        <v>1357</v>
      </c>
      <c r="C701" s="580" t="s">
        <v>855</v>
      </c>
      <c r="D701" s="580" t="s">
        <v>1702</v>
      </c>
      <c r="E701" s="581" t="s">
        <v>3868</v>
      </c>
      <c r="F701" s="731">
        <v>124.41</v>
      </c>
    </row>
    <row r="702" spans="2:6">
      <c r="B702" s="735" t="s">
        <v>1357</v>
      </c>
      <c r="C702" s="580" t="s">
        <v>855</v>
      </c>
      <c r="D702" s="580" t="s">
        <v>1703</v>
      </c>
      <c r="E702" s="581" t="s">
        <v>3869</v>
      </c>
      <c r="F702" s="731">
        <v>167.87</v>
      </c>
    </row>
    <row r="703" spans="2:6">
      <c r="B703" s="735" t="s">
        <v>1357</v>
      </c>
      <c r="C703" s="580" t="s">
        <v>855</v>
      </c>
      <c r="D703" s="580" t="s">
        <v>1704</v>
      </c>
      <c r="E703" s="581" t="s">
        <v>3870</v>
      </c>
      <c r="F703" s="731">
        <v>223.82</v>
      </c>
    </row>
    <row r="704" spans="2:6">
      <c r="B704" s="735" t="s">
        <v>1357</v>
      </c>
      <c r="C704" s="580" t="s">
        <v>855</v>
      </c>
      <c r="D704" s="580" t="s">
        <v>1696</v>
      </c>
      <c r="E704" s="581" t="s">
        <v>3871</v>
      </c>
      <c r="F704" s="731">
        <v>68.459999999999994</v>
      </c>
    </row>
    <row r="705" spans="2:6">
      <c r="B705" s="735" t="s">
        <v>1357</v>
      </c>
      <c r="C705" s="580" t="s">
        <v>855</v>
      </c>
      <c r="D705" s="580" t="s">
        <v>1697</v>
      </c>
      <c r="E705" s="581" t="s">
        <v>3872</v>
      </c>
      <c r="F705" s="731">
        <v>83.93</v>
      </c>
    </row>
    <row r="706" spans="2:6">
      <c r="B706" s="735" t="s">
        <v>1357</v>
      </c>
      <c r="C706" s="580" t="s">
        <v>855</v>
      </c>
      <c r="D706" s="580" t="s">
        <v>1698</v>
      </c>
      <c r="E706" s="581" t="s">
        <v>3873</v>
      </c>
      <c r="F706" s="731">
        <v>111.91</v>
      </c>
    </row>
    <row r="707" spans="2:6">
      <c r="B707" s="734" t="s">
        <v>1357</v>
      </c>
      <c r="C707" s="580" t="s">
        <v>855</v>
      </c>
      <c r="D707" s="580" t="s">
        <v>3098</v>
      </c>
      <c r="E707" s="581" t="s">
        <v>3874</v>
      </c>
      <c r="F707" s="731">
        <v>85.171999999999997</v>
      </c>
    </row>
    <row r="708" spans="2:6">
      <c r="B708" s="734" t="s">
        <v>1357</v>
      </c>
      <c r="C708" s="580" t="s">
        <v>855</v>
      </c>
      <c r="D708" s="580" t="s">
        <v>3099</v>
      </c>
      <c r="E708" s="581" t="s">
        <v>3875</v>
      </c>
      <c r="F708" s="731">
        <v>150.05680000000001</v>
      </c>
    </row>
    <row r="709" spans="2:6">
      <c r="B709" s="734" t="s">
        <v>1357</v>
      </c>
      <c r="C709" s="580" t="s">
        <v>855</v>
      </c>
      <c r="D709" s="580" t="s">
        <v>3100</v>
      </c>
      <c r="E709" s="581" t="s">
        <v>3876</v>
      </c>
      <c r="F709" s="731">
        <v>114.91800000000001</v>
      </c>
    </row>
    <row r="710" spans="2:6">
      <c r="B710" s="734" t="s">
        <v>1357</v>
      </c>
      <c r="C710" s="580" t="s">
        <v>855</v>
      </c>
      <c r="D710" s="580" t="s">
        <v>3101</v>
      </c>
      <c r="E710" s="581" t="s">
        <v>3877</v>
      </c>
      <c r="F710" s="731">
        <v>201.10650000000001</v>
      </c>
    </row>
    <row r="711" spans="2:6">
      <c r="B711" s="735" t="s">
        <v>1357</v>
      </c>
      <c r="C711" s="580" t="s">
        <v>855</v>
      </c>
      <c r="D711" s="580" t="s">
        <v>1705</v>
      </c>
      <c r="E711" s="581" t="s">
        <v>3878</v>
      </c>
      <c r="F711" s="731">
        <v>167.87</v>
      </c>
    </row>
    <row r="712" spans="2:6">
      <c r="B712" s="735" t="s">
        <v>1357</v>
      </c>
      <c r="C712" s="580" t="s">
        <v>855</v>
      </c>
      <c r="D712" s="580" t="s">
        <v>1706</v>
      </c>
      <c r="E712" s="581" t="s">
        <v>3879</v>
      </c>
      <c r="F712" s="731">
        <v>201.44</v>
      </c>
    </row>
    <row r="713" spans="2:6">
      <c r="B713" s="735" t="s">
        <v>1357</v>
      </c>
      <c r="C713" s="580" t="s">
        <v>855</v>
      </c>
      <c r="D713" s="580" t="s">
        <v>1707</v>
      </c>
      <c r="E713" s="581" t="s">
        <v>3880</v>
      </c>
      <c r="F713" s="731">
        <v>251.8</v>
      </c>
    </row>
    <row r="714" spans="2:6">
      <c r="B714" s="735" t="s">
        <v>1357</v>
      </c>
      <c r="C714" s="580" t="s">
        <v>855</v>
      </c>
      <c r="D714" s="580" t="s">
        <v>1708</v>
      </c>
      <c r="E714" s="581" t="s">
        <v>3881</v>
      </c>
      <c r="F714" s="731">
        <v>335.73</v>
      </c>
    </row>
    <row r="715" spans="2:6">
      <c r="B715" s="734" t="s">
        <v>1357</v>
      </c>
      <c r="C715" s="580" t="s">
        <v>855</v>
      </c>
      <c r="D715" s="580" t="s">
        <v>3102</v>
      </c>
      <c r="E715" s="581" t="s">
        <v>3882</v>
      </c>
      <c r="F715" s="731">
        <v>36.380000000000003</v>
      </c>
    </row>
    <row r="716" spans="2:6">
      <c r="B716" s="734" t="s">
        <v>1357</v>
      </c>
      <c r="C716" s="580" t="s">
        <v>855</v>
      </c>
      <c r="D716" s="580" t="s">
        <v>3103</v>
      </c>
      <c r="E716" s="581" t="s">
        <v>3883</v>
      </c>
      <c r="F716" s="731">
        <v>342.40000000000003</v>
      </c>
    </row>
    <row r="717" spans="2:6">
      <c r="B717" s="734" t="s">
        <v>1357</v>
      </c>
      <c r="C717" s="580" t="s">
        <v>855</v>
      </c>
      <c r="D717" s="580" t="s">
        <v>3104</v>
      </c>
      <c r="E717" s="581" t="s">
        <v>3884</v>
      </c>
      <c r="F717" s="731">
        <v>267.5</v>
      </c>
    </row>
    <row r="718" spans="2:6">
      <c r="B718" s="734" t="s">
        <v>1357</v>
      </c>
      <c r="C718" s="580" t="s">
        <v>855</v>
      </c>
      <c r="D718" s="580" t="s">
        <v>3105</v>
      </c>
      <c r="E718" s="581" t="s">
        <v>3885</v>
      </c>
      <c r="F718" s="731">
        <v>363.8</v>
      </c>
    </row>
    <row r="719" spans="2:6">
      <c r="B719" s="735" t="s">
        <v>1357</v>
      </c>
      <c r="C719" s="580" t="s">
        <v>855</v>
      </c>
      <c r="D719" s="580" t="s">
        <v>1721</v>
      </c>
      <c r="E719" s="581" t="s">
        <v>3885</v>
      </c>
      <c r="F719" s="731">
        <v>312.60000000000002</v>
      </c>
    </row>
    <row r="720" spans="2:6">
      <c r="B720" s="735" t="s">
        <v>1357</v>
      </c>
      <c r="C720" s="580" t="s">
        <v>855</v>
      </c>
      <c r="D720" s="580" t="s">
        <v>1722</v>
      </c>
      <c r="E720" s="581" t="s">
        <v>3886</v>
      </c>
      <c r="F720" s="731">
        <v>416.8</v>
      </c>
    </row>
    <row r="721" spans="2:6">
      <c r="B721" s="574" t="s">
        <v>1357</v>
      </c>
      <c r="C721" s="580" t="s">
        <v>855</v>
      </c>
      <c r="D721" s="580" t="s">
        <v>1715</v>
      </c>
      <c r="E721" s="581" t="s">
        <v>1710</v>
      </c>
      <c r="F721" s="731">
        <v>140</v>
      </c>
    </row>
    <row r="722" spans="2:6">
      <c r="B722" s="734" t="s">
        <v>1357</v>
      </c>
      <c r="C722" s="580" t="s">
        <v>855</v>
      </c>
      <c r="D722" s="580" t="s">
        <v>3106</v>
      </c>
      <c r="E722" s="581" t="s">
        <v>3887</v>
      </c>
      <c r="F722" s="731">
        <v>149.80000000000001</v>
      </c>
    </row>
    <row r="723" spans="2:6">
      <c r="B723" s="735" t="s">
        <v>1357</v>
      </c>
      <c r="C723" s="580" t="s">
        <v>855</v>
      </c>
      <c r="D723" s="580" t="s">
        <v>1709</v>
      </c>
      <c r="E723" s="581" t="s">
        <v>3888</v>
      </c>
      <c r="F723" s="731">
        <v>125.04</v>
      </c>
    </row>
    <row r="724" spans="2:6">
      <c r="B724" s="735" t="s">
        <v>1357</v>
      </c>
      <c r="C724" s="580" t="s">
        <v>855</v>
      </c>
      <c r="D724" s="580" t="s">
        <v>1723</v>
      </c>
      <c r="E724" s="581" t="s">
        <v>3889</v>
      </c>
      <c r="F724" s="731">
        <v>375.12</v>
      </c>
    </row>
    <row r="725" spans="2:6">
      <c r="B725" s="735" t="s">
        <v>1357</v>
      </c>
      <c r="C725" s="580" t="s">
        <v>855</v>
      </c>
      <c r="D725" s="580" t="s">
        <v>1724</v>
      </c>
      <c r="E725" s="581" t="s">
        <v>3890</v>
      </c>
      <c r="F725" s="731">
        <v>500.16</v>
      </c>
    </row>
    <row r="726" spans="2:6">
      <c r="B726" s="574" t="s">
        <v>1357</v>
      </c>
      <c r="C726" s="580" t="s">
        <v>855</v>
      </c>
      <c r="D726" s="580" t="s">
        <v>1716</v>
      </c>
      <c r="E726" s="581" t="s">
        <v>1712</v>
      </c>
      <c r="F726" s="731">
        <v>180</v>
      </c>
    </row>
    <row r="727" spans="2:6">
      <c r="B727" s="734" t="s">
        <v>1357</v>
      </c>
      <c r="C727" s="580" t="s">
        <v>855</v>
      </c>
      <c r="D727" s="580" t="s">
        <v>3107</v>
      </c>
      <c r="E727" s="581" t="s">
        <v>3891</v>
      </c>
      <c r="F727" s="731">
        <v>192.6</v>
      </c>
    </row>
    <row r="728" spans="2:6">
      <c r="B728" s="735" t="s">
        <v>1357</v>
      </c>
      <c r="C728" s="580" t="s">
        <v>855</v>
      </c>
      <c r="D728" s="580" t="s">
        <v>1711</v>
      </c>
      <c r="E728" s="581" t="s">
        <v>3892</v>
      </c>
      <c r="F728" s="731">
        <v>166.72</v>
      </c>
    </row>
    <row r="729" spans="2:6">
      <c r="B729" s="735" t="s">
        <v>1357</v>
      </c>
      <c r="C729" s="580" t="s">
        <v>855</v>
      </c>
      <c r="D729" s="580" t="s">
        <v>1719</v>
      </c>
      <c r="E729" s="581" t="s">
        <v>3893</v>
      </c>
      <c r="F729" s="731">
        <v>187.56</v>
      </c>
    </row>
    <row r="730" spans="2:6">
      <c r="B730" s="735" t="s">
        <v>1357</v>
      </c>
      <c r="C730" s="580" t="s">
        <v>855</v>
      </c>
      <c r="D730" s="580" t="s">
        <v>1720</v>
      </c>
      <c r="E730" s="581" t="s">
        <v>3894</v>
      </c>
      <c r="F730" s="731">
        <v>250.08</v>
      </c>
    </row>
    <row r="731" spans="2:6">
      <c r="B731" s="574" t="s">
        <v>1357</v>
      </c>
      <c r="C731" s="580" t="s">
        <v>855</v>
      </c>
      <c r="D731" s="580" t="s">
        <v>1717</v>
      </c>
      <c r="E731" s="581" t="s">
        <v>1710</v>
      </c>
      <c r="F731" s="731">
        <v>140</v>
      </c>
    </row>
    <row r="732" spans="2:6">
      <c r="B732" s="735" t="s">
        <v>1357</v>
      </c>
      <c r="C732" s="580" t="s">
        <v>855</v>
      </c>
      <c r="D732" s="580" t="s">
        <v>1713</v>
      </c>
      <c r="E732" s="581" t="s">
        <v>3888</v>
      </c>
      <c r="F732" s="731">
        <v>125.04</v>
      </c>
    </row>
    <row r="733" spans="2:6">
      <c r="B733" s="574" t="s">
        <v>1357</v>
      </c>
      <c r="C733" s="580" t="s">
        <v>855</v>
      </c>
      <c r="D733" s="580" t="s">
        <v>1718</v>
      </c>
      <c r="E733" s="581" t="s">
        <v>1712</v>
      </c>
      <c r="F733" s="731">
        <v>180</v>
      </c>
    </row>
    <row r="734" spans="2:6">
      <c r="B734" s="735" t="s">
        <v>1357</v>
      </c>
      <c r="C734" s="580" t="s">
        <v>855</v>
      </c>
      <c r="D734" s="580" t="s">
        <v>1714</v>
      </c>
      <c r="E734" s="581" t="s">
        <v>3892</v>
      </c>
      <c r="F734" s="731">
        <v>166.72</v>
      </c>
    </row>
    <row r="735" spans="2:6">
      <c r="B735" s="734" t="s">
        <v>1357</v>
      </c>
      <c r="C735" s="580" t="s">
        <v>855</v>
      </c>
      <c r="D735" s="580" t="s">
        <v>3108</v>
      </c>
      <c r="E735" s="581" t="s">
        <v>3895</v>
      </c>
      <c r="F735" s="731">
        <v>111.28</v>
      </c>
    </row>
    <row r="736" spans="2:6">
      <c r="B736" s="734" t="s">
        <v>1357</v>
      </c>
      <c r="C736" s="580" t="s">
        <v>855</v>
      </c>
      <c r="D736" s="580" t="s">
        <v>3109</v>
      </c>
      <c r="E736" s="581" t="s">
        <v>3896</v>
      </c>
      <c r="F736" s="731">
        <v>214</v>
      </c>
    </row>
    <row r="737" spans="2:6">
      <c r="B737" s="734" t="s">
        <v>1357</v>
      </c>
      <c r="C737" s="580" t="s">
        <v>855</v>
      </c>
      <c r="D737" s="580" t="s">
        <v>3110</v>
      </c>
      <c r="E737" s="581" t="s">
        <v>3896</v>
      </c>
      <c r="F737" s="731">
        <v>214</v>
      </c>
    </row>
    <row r="738" spans="2:6">
      <c r="B738" s="734" t="s">
        <v>1357</v>
      </c>
      <c r="C738" s="580" t="s">
        <v>855</v>
      </c>
      <c r="D738" s="580" t="s">
        <v>3111</v>
      </c>
      <c r="E738" s="581" t="s">
        <v>3897</v>
      </c>
      <c r="F738" s="731">
        <v>684.80000000000007</v>
      </c>
    </row>
    <row r="739" spans="2:6">
      <c r="B739" s="734" t="s">
        <v>1357</v>
      </c>
      <c r="C739" s="580" t="s">
        <v>855</v>
      </c>
      <c r="D739" s="580" t="s">
        <v>3112</v>
      </c>
      <c r="E739" s="581" t="s">
        <v>3898</v>
      </c>
      <c r="F739" s="731">
        <v>374.5</v>
      </c>
    </row>
    <row r="740" spans="2:6">
      <c r="B740" s="734" t="s">
        <v>1357</v>
      </c>
      <c r="C740" s="580" t="s">
        <v>855</v>
      </c>
      <c r="D740" s="580" t="s">
        <v>3113</v>
      </c>
      <c r="E740" s="581" t="s">
        <v>3899</v>
      </c>
      <c r="F740" s="731">
        <v>299.60000000000002</v>
      </c>
    </row>
    <row r="741" spans="2:6">
      <c r="B741" s="734" t="s">
        <v>1357</v>
      </c>
      <c r="C741" s="580" t="s">
        <v>855</v>
      </c>
      <c r="D741" s="580" t="s">
        <v>3114</v>
      </c>
      <c r="E741" s="581" t="s">
        <v>3899</v>
      </c>
      <c r="F741" s="731">
        <v>256.8</v>
      </c>
    </row>
    <row r="742" spans="2:6">
      <c r="B742" s="734" t="s">
        <v>1357</v>
      </c>
      <c r="C742" s="580" t="s">
        <v>855</v>
      </c>
      <c r="D742" s="580" t="s">
        <v>3115</v>
      </c>
      <c r="E742" s="581" t="s">
        <v>3883</v>
      </c>
      <c r="F742" s="731">
        <v>342.40000000000003</v>
      </c>
    </row>
    <row r="743" spans="2:6">
      <c r="B743" s="734" t="s">
        <v>1357</v>
      </c>
      <c r="C743" s="580" t="s">
        <v>855</v>
      </c>
      <c r="D743" s="580" t="s">
        <v>3116</v>
      </c>
      <c r="E743" s="581" t="s">
        <v>3900</v>
      </c>
      <c r="F743" s="731">
        <v>481.5</v>
      </c>
    </row>
    <row r="744" spans="2:6">
      <c r="B744" s="734" t="s">
        <v>1357</v>
      </c>
      <c r="C744" s="580" t="s">
        <v>855</v>
      </c>
      <c r="D744" s="580" t="s">
        <v>3117</v>
      </c>
      <c r="E744" s="581" t="s">
        <v>3901</v>
      </c>
      <c r="F744" s="731">
        <v>663.40000000000009</v>
      </c>
    </row>
    <row r="745" spans="2:6">
      <c r="B745" s="735" t="s">
        <v>1357</v>
      </c>
      <c r="C745" s="580" t="s">
        <v>855</v>
      </c>
      <c r="D745" s="580" t="s">
        <v>1725</v>
      </c>
      <c r="E745" s="581" t="s">
        <v>3901</v>
      </c>
      <c r="F745" s="731">
        <v>562.67999999999995</v>
      </c>
    </row>
    <row r="746" spans="2:6">
      <c r="B746" s="735" t="s">
        <v>1357</v>
      </c>
      <c r="C746" s="580" t="s">
        <v>855</v>
      </c>
      <c r="D746" s="580" t="s">
        <v>1726</v>
      </c>
      <c r="E746" s="581" t="s">
        <v>3902</v>
      </c>
      <c r="F746" s="731">
        <v>750.24</v>
      </c>
    </row>
    <row r="747" spans="2:6">
      <c r="B747" s="734" t="s">
        <v>1357</v>
      </c>
      <c r="C747" s="580" t="s">
        <v>855</v>
      </c>
      <c r="D747" s="580" t="s">
        <v>3118</v>
      </c>
      <c r="E747" s="581" t="s">
        <v>3884</v>
      </c>
      <c r="F747" s="731">
        <v>267.5</v>
      </c>
    </row>
    <row r="748" spans="2:6">
      <c r="B748" s="734" t="s">
        <v>1357</v>
      </c>
      <c r="C748" s="580" t="s">
        <v>855</v>
      </c>
      <c r="D748" s="580" t="s">
        <v>3119</v>
      </c>
      <c r="E748" s="581" t="s">
        <v>3903</v>
      </c>
      <c r="F748" s="731">
        <v>321</v>
      </c>
    </row>
    <row r="749" spans="2:6">
      <c r="B749" s="734" t="s">
        <v>1357</v>
      </c>
      <c r="C749" s="580" t="s">
        <v>855</v>
      </c>
      <c r="D749" s="580" t="s">
        <v>3120</v>
      </c>
      <c r="E749" s="581" t="s">
        <v>3886</v>
      </c>
      <c r="F749" s="731">
        <v>428</v>
      </c>
    </row>
    <row r="750" spans="2:6" ht="30">
      <c r="B750" s="734" t="s">
        <v>1357</v>
      </c>
      <c r="C750" s="580" t="s">
        <v>855</v>
      </c>
      <c r="D750" s="580" t="s">
        <v>3121</v>
      </c>
      <c r="E750" s="581" t="s">
        <v>3904</v>
      </c>
      <c r="F750" s="731">
        <v>480</v>
      </c>
    </row>
    <row r="751" spans="2:6" ht="30">
      <c r="B751" s="734" t="s">
        <v>1357</v>
      </c>
      <c r="C751" s="580" t="s">
        <v>855</v>
      </c>
      <c r="D751" s="580" t="s">
        <v>2649</v>
      </c>
      <c r="E751" s="581" t="s">
        <v>2650</v>
      </c>
      <c r="F751" s="731">
        <v>600</v>
      </c>
    </row>
    <row r="752" spans="2:6">
      <c r="B752" s="735" t="s">
        <v>1357</v>
      </c>
      <c r="C752" s="580" t="s">
        <v>855</v>
      </c>
      <c r="D752" s="580" t="s">
        <v>1735</v>
      </c>
      <c r="E752" s="581" t="s">
        <v>3905</v>
      </c>
      <c r="F752" s="731">
        <v>625.20000000000005</v>
      </c>
    </row>
    <row r="753" spans="2:6">
      <c r="B753" s="735" t="s">
        <v>1357</v>
      </c>
      <c r="C753" s="580" t="s">
        <v>855</v>
      </c>
      <c r="D753" s="580" t="s">
        <v>1733</v>
      </c>
      <c r="E753" s="581" t="s">
        <v>3906</v>
      </c>
      <c r="F753" s="731">
        <v>156.30000000000001</v>
      </c>
    </row>
    <row r="754" spans="2:6">
      <c r="B754" s="735" t="s">
        <v>1357</v>
      </c>
      <c r="C754" s="580" t="s">
        <v>855</v>
      </c>
      <c r="D754" s="580" t="s">
        <v>1734</v>
      </c>
      <c r="E754" s="581" t="s">
        <v>3907</v>
      </c>
      <c r="F754" s="731">
        <v>312.60000000000002</v>
      </c>
    </row>
    <row r="755" spans="2:6">
      <c r="B755" s="735" t="s">
        <v>1357</v>
      </c>
      <c r="C755" s="580" t="s">
        <v>855</v>
      </c>
      <c r="D755" s="580" t="s">
        <v>1729</v>
      </c>
      <c r="E755" s="581" t="s">
        <v>3908</v>
      </c>
      <c r="F755" s="731">
        <v>1250.4000000000001</v>
      </c>
    </row>
    <row r="756" spans="2:6">
      <c r="B756" s="734" t="s">
        <v>1357</v>
      </c>
      <c r="C756" s="580" t="s">
        <v>855</v>
      </c>
      <c r="D756" s="580" t="s">
        <v>3122</v>
      </c>
      <c r="E756" s="581" t="s">
        <v>3909</v>
      </c>
      <c r="F756" s="731">
        <v>1605</v>
      </c>
    </row>
    <row r="757" spans="2:6">
      <c r="B757" s="734" t="s">
        <v>1357</v>
      </c>
      <c r="C757" s="580" t="s">
        <v>855</v>
      </c>
      <c r="D757" s="580" t="s">
        <v>3123</v>
      </c>
      <c r="E757" s="581" t="s">
        <v>3910</v>
      </c>
      <c r="F757" s="731">
        <v>3210</v>
      </c>
    </row>
    <row r="758" spans="2:6">
      <c r="B758" s="735" t="s">
        <v>1357</v>
      </c>
      <c r="C758" s="580" t="s">
        <v>855</v>
      </c>
      <c r="D758" s="580" t="s">
        <v>1727</v>
      </c>
      <c r="E758" s="581" t="s">
        <v>3911</v>
      </c>
      <c r="F758" s="731">
        <v>312.60000000000002</v>
      </c>
    </row>
    <row r="759" spans="2:6">
      <c r="B759" s="734" t="s">
        <v>1357</v>
      </c>
      <c r="C759" s="580" t="s">
        <v>855</v>
      </c>
      <c r="D759" s="580" t="s">
        <v>3124</v>
      </c>
      <c r="E759" s="581" t="s">
        <v>3912</v>
      </c>
      <c r="F759" s="731">
        <v>4333.5</v>
      </c>
    </row>
    <row r="760" spans="2:6">
      <c r="B760" s="735" t="s">
        <v>1357</v>
      </c>
      <c r="C760" s="580" t="s">
        <v>855</v>
      </c>
      <c r="D760" s="580" t="s">
        <v>1728</v>
      </c>
      <c r="E760" s="581" t="s">
        <v>3913</v>
      </c>
      <c r="F760" s="731">
        <v>625.20000000000005</v>
      </c>
    </row>
    <row r="761" spans="2:6">
      <c r="B761" s="734" t="s">
        <v>1357</v>
      </c>
      <c r="C761" s="580" t="s">
        <v>855</v>
      </c>
      <c r="D761" s="580" t="s">
        <v>3125</v>
      </c>
      <c r="E761" s="581" t="s">
        <v>3914</v>
      </c>
      <c r="F761" s="731">
        <v>1765.5</v>
      </c>
    </row>
    <row r="762" spans="2:6">
      <c r="B762" s="734" t="s">
        <v>1357</v>
      </c>
      <c r="C762" s="580" t="s">
        <v>855</v>
      </c>
      <c r="D762" s="580" t="s">
        <v>3126</v>
      </c>
      <c r="E762" s="581" t="s">
        <v>3915</v>
      </c>
      <c r="F762" s="731">
        <v>963</v>
      </c>
    </row>
    <row r="763" spans="2:6">
      <c r="B763" s="735" t="s">
        <v>1357</v>
      </c>
      <c r="C763" s="580" t="s">
        <v>855</v>
      </c>
      <c r="D763" s="580" t="s">
        <v>1732</v>
      </c>
      <c r="E763" s="581" t="s">
        <v>3916</v>
      </c>
      <c r="F763" s="731">
        <v>1563</v>
      </c>
    </row>
    <row r="764" spans="2:6">
      <c r="B764" s="734" t="s">
        <v>1357</v>
      </c>
      <c r="C764" s="580" t="s">
        <v>855</v>
      </c>
      <c r="D764" s="580" t="s">
        <v>3127</v>
      </c>
      <c r="E764" s="581" t="s">
        <v>3917</v>
      </c>
      <c r="F764" s="731">
        <v>2006.2500000000002</v>
      </c>
    </row>
    <row r="765" spans="2:6">
      <c r="B765" s="735" t="s">
        <v>1357</v>
      </c>
      <c r="C765" s="580" t="s">
        <v>855</v>
      </c>
      <c r="D765" s="580" t="s">
        <v>1730</v>
      </c>
      <c r="E765" s="581" t="s">
        <v>3918</v>
      </c>
      <c r="F765" s="731">
        <v>390.75</v>
      </c>
    </row>
    <row r="766" spans="2:6">
      <c r="B766" s="735" t="s">
        <v>1357</v>
      </c>
      <c r="C766" s="580" t="s">
        <v>855</v>
      </c>
      <c r="D766" s="580" t="s">
        <v>1731</v>
      </c>
      <c r="E766" s="581" t="s">
        <v>3919</v>
      </c>
      <c r="F766" s="731">
        <v>781.5</v>
      </c>
    </row>
    <row r="767" spans="2:6">
      <c r="B767" s="734" t="s">
        <v>1357</v>
      </c>
      <c r="C767" s="580" t="s">
        <v>855</v>
      </c>
      <c r="D767" s="580" t="s">
        <v>3128</v>
      </c>
      <c r="E767" s="581" t="s">
        <v>3920</v>
      </c>
      <c r="F767" s="731">
        <v>1203.75</v>
      </c>
    </row>
    <row r="768" spans="2:6">
      <c r="B768" s="734" t="s">
        <v>1357</v>
      </c>
      <c r="C768" s="580" t="s">
        <v>855</v>
      </c>
      <c r="D768" s="580" t="s">
        <v>3129</v>
      </c>
      <c r="E768" s="581" t="s">
        <v>3921</v>
      </c>
      <c r="F768" s="731">
        <v>321</v>
      </c>
    </row>
    <row r="769" spans="2:6" ht="15.75" thickBot="1">
      <c r="B769" s="738" t="s">
        <v>1357</v>
      </c>
      <c r="C769" s="739" t="s">
        <v>855</v>
      </c>
      <c r="D769" s="739" t="s">
        <v>3130</v>
      </c>
      <c r="E769" s="740" t="s">
        <v>3922</v>
      </c>
      <c r="F769" s="741">
        <v>160.5</v>
      </c>
    </row>
  </sheetData>
  <autoFilter ref="B6:F769" xr:uid="{69B159C9-EB6B-41F9-B970-8B9409E255B3}"/>
  <pageMargins left="0.7" right="0.7" top="0.75" bottom="0.75" header="0.3" footer="0.3"/>
  <pageSetup scale="52" fitToHeight="0" orientation="landscape"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71796-F34D-4545-9251-BD9D93EA6BFD}">
  <dimension ref="A1:IW356"/>
  <sheetViews>
    <sheetView topLeftCell="B1" zoomScaleNormal="100" workbookViewId="0">
      <pane ySplit="4" topLeftCell="A335" activePane="bottomLeft" state="frozen"/>
      <selection pane="bottomLeft" activeCell="A39" sqref="A39"/>
    </sheetView>
  </sheetViews>
  <sheetFormatPr defaultColWidth="34.7109375" defaultRowHeight="15"/>
  <cols>
    <col min="1" max="1" width="108.7109375" style="467" bestFit="1" customWidth="1"/>
    <col min="2" max="2" width="27.28515625" style="12" customWidth="1"/>
    <col min="3" max="3" width="20.85546875" style="13" bestFit="1" customWidth="1"/>
    <col min="4" max="4" width="16.28515625" style="14" customWidth="1"/>
    <col min="5" max="5" width="23.5703125" style="14" bestFit="1" customWidth="1"/>
    <col min="6" max="6" width="28.28515625" style="15" customWidth="1"/>
    <col min="7" max="7" width="139.28515625" style="16" customWidth="1"/>
    <col min="8" max="8" width="79.7109375" style="1" bestFit="1" customWidth="1"/>
    <col min="9" max="9" width="5" style="1" customWidth="1"/>
    <col min="10" max="10" width="13.28515625" style="17" customWidth="1"/>
    <col min="11" max="11" width="31.28515625" style="14" bestFit="1" customWidth="1"/>
    <col min="12" max="12" width="17.28515625" style="14" customWidth="1"/>
    <col min="13" max="13" width="10.140625" style="14" bestFit="1" customWidth="1"/>
    <col min="14" max="14" width="22.28515625" style="14" bestFit="1" customWidth="1"/>
    <col min="15" max="15" width="20.7109375" style="14" bestFit="1" customWidth="1"/>
    <col min="16" max="16" width="15.42578125" style="14" bestFit="1" customWidth="1"/>
    <col min="17" max="18" width="23.7109375" style="14" bestFit="1" customWidth="1"/>
    <col min="19" max="19" width="15" style="14" bestFit="1" customWidth="1"/>
    <col min="20" max="20" width="15.28515625" style="6" bestFit="1" customWidth="1"/>
    <col min="21" max="21" width="11.140625" style="1" customWidth="1"/>
    <col min="22" max="22" width="13.42578125" style="6" bestFit="1" customWidth="1"/>
    <col min="23" max="23" width="39.28515625" style="6" bestFit="1" customWidth="1"/>
    <col min="24" max="24" width="18.140625" style="1" bestFit="1" customWidth="1"/>
    <col min="25" max="25" width="30.28515625" style="1" bestFit="1" customWidth="1"/>
    <col min="26" max="26" width="9.140625" style="1" bestFit="1" customWidth="1"/>
    <col min="27" max="27" width="31.28515625" style="1" bestFit="1" customWidth="1"/>
    <col min="28" max="16384" width="34.7109375" style="1"/>
  </cols>
  <sheetData>
    <row r="1" spans="1:27">
      <c r="A1" s="11" t="s">
        <v>1736</v>
      </c>
      <c r="M1" s="18"/>
      <c r="N1" s="19"/>
      <c r="O1" s="19"/>
      <c r="P1" s="19"/>
      <c r="Q1" s="20"/>
      <c r="R1" s="19"/>
    </row>
    <row r="2" spans="1:27">
      <c r="A2" s="11" t="s">
        <v>0</v>
      </c>
      <c r="M2" s="18"/>
      <c r="N2" s="19"/>
      <c r="O2" s="19"/>
      <c r="P2" s="19"/>
      <c r="Q2" s="20"/>
      <c r="R2" s="19"/>
    </row>
    <row r="3" spans="1:27">
      <c r="A3" s="5" t="e">
        <f>#REF!</f>
        <v>#REF!</v>
      </c>
      <c r="X3" s="1">
        <v>1</v>
      </c>
      <c r="Y3" s="1">
        <v>2</v>
      </c>
      <c r="Z3" s="1">
        <v>3</v>
      </c>
      <c r="AA3" s="1">
        <v>4</v>
      </c>
    </row>
    <row r="4" spans="1:27" ht="45">
      <c r="A4" s="21" t="s">
        <v>1015</v>
      </c>
      <c r="B4" s="22" t="s">
        <v>3</v>
      </c>
      <c r="C4" s="23" t="s">
        <v>4</v>
      </c>
      <c r="D4" s="24" t="s">
        <v>5</v>
      </c>
      <c r="E4" s="25" t="s">
        <v>1737</v>
      </c>
      <c r="F4" s="2" t="s">
        <v>1738</v>
      </c>
      <c r="G4" s="26" t="s">
        <v>6</v>
      </c>
      <c r="H4" s="27" t="s">
        <v>7</v>
      </c>
      <c r="J4" s="28" t="s">
        <v>8</v>
      </c>
      <c r="K4" s="29" t="s">
        <v>9</v>
      </c>
      <c r="L4" s="29"/>
      <c r="M4" s="30" t="s">
        <v>10</v>
      </c>
      <c r="N4" s="30" t="s">
        <v>11</v>
      </c>
      <c r="O4" s="31" t="s">
        <v>12</v>
      </c>
      <c r="P4" s="32" t="s">
        <v>13</v>
      </c>
      <c r="Q4" s="31" t="s">
        <v>14</v>
      </c>
      <c r="R4" s="33" t="s">
        <v>15</v>
      </c>
      <c r="S4" s="33" t="s">
        <v>16</v>
      </c>
      <c r="T4" s="33" t="s">
        <v>17</v>
      </c>
      <c r="U4" s="34" t="s">
        <v>18</v>
      </c>
      <c r="V4" s="33" t="s">
        <v>19</v>
      </c>
      <c r="W4" s="33" t="s">
        <v>20</v>
      </c>
      <c r="X4" s="33" t="s">
        <v>1739</v>
      </c>
      <c r="Y4" s="34" t="s">
        <v>21</v>
      </c>
      <c r="Z4" s="34" t="s">
        <v>22</v>
      </c>
      <c r="AA4" s="24" t="s">
        <v>23</v>
      </c>
    </row>
    <row r="5" spans="1:27" s="42" customFormat="1">
      <c r="A5" s="35" t="s">
        <v>45</v>
      </c>
      <c r="B5" s="36" t="s">
        <v>1740</v>
      </c>
      <c r="C5" s="37">
        <v>819</v>
      </c>
      <c r="D5" s="38" t="s">
        <v>2312</v>
      </c>
      <c r="E5" s="39" t="s">
        <v>47</v>
      </c>
      <c r="F5" s="39"/>
      <c r="G5" s="40" t="s">
        <v>1741</v>
      </c>
      <c r="H5" s="38"/>
      <c r="I5" s="1"/>
      <c r="J5" s="41"/>
      <c r="K5" s="38"/>
      <c r="L5" s="38"/>
      <c r="M5" s="38"/>
      <c r="N5" s="38"/>
      <c r="O5" s="38"/>
      <c r="P5" s="38"/>
      <c r="Q5" s="38"/>
      <c r="R5" s="38"/>
      <c r="S5" s="38"/>
      <c r="T5" s="38"/>
      <c r="U5" s="38"/>
      <c r="V5" s="38"/>
      <c r="W5" s="38"/>
      <c r="X5" s="38"/>
      <c r="Y5" s="38"/>
      <c r="Z5" s="38"/>
      <c r="AA5" s="38"/>
    </row>
    <row r="6" spans="1:27" s="42" customFormat="1">
      <c r="A6" s="35"/>
      <c r="B6" s="36" t="s">
        <v>1742</v>
      </c>
      <c r="C6" s="37">
        <v>1419</v>
      </c>
      <c r="D6" s="38" t="s">
        <v>2312</v>
      </c>
      <c r="E6" s="39" t="s">
        <v>47</v>
      </c>
      <c r="F6" s="39"/>
      <c r="G6" s="40" t="s">
        <v>1743</v>
      </c>
      <c r="H6" s="38"/>
      <c r="I6" s="1"/>
      <c r="J6" s="41"/>
      <c r="K6" s="38"/>
      <c r="L6" s="38"/>
      <c r="M6" s="38"/>
      <c r="N6" s="38"/>
      <c r="O6" s="38"/>
      <c r="P6" s="38"/>
      <c r="Q6" s="38"/>
      <c r="R6" s="38"/>
      <c r="S6" s="38"/>
      <c r="T6" s="38"/>
      <c r="U6" s="38"/>
      <c r="V6" s="38"/>
      <c r="W6" s="38"/>
      <c r="X6" s="38"/>
      <c r="Y6" s="38"/>
      <c r="Z6" s="38"/>
      <c r="AA6" s="38"/>
    </row>
    <row r="7" spans="1:27" s="42" customFormat="1">
      <c r="A7" s="35"/>
      <c r="B7" s="36" t="s">
        <v>1744</v>
      </c>
      <c r="C7" s="37">
        <v>2019</v>
      </c>
      <c r="D7" s="38" t="s">
        <v>2312</v>
      </c>
      <c r="E7" s="39" t="s">
        <v>47</v>
      </c>
      <c r="F7" s="39"/>
      <c r="G7" s="40" t="s">
        <v>1745</v>
      </c>
      <c r="H7" s="38"/>
      <c r="I7" s="1"/>
      <c r="J7" s="41"/>
      <c r="K7" s="38"/>
      <c r="L7" s="38"/>
      <c r="M7" s="38"/>
      <c r="N7" s="38"/>
      <c r="O7" s="38"/>
      <c r="P7" s="38"/>
      <c r="Q7" s="38"/>
      <c r="R7" s="38"/>
      <c r="S7" s="38"/>
      <c r="T7" s="38"/>
      <c r="U7" s="38"/>
      <c r="V7" s="38"/>
      <c r="W7" s="38"/>
      <c r="X7" s="38"/>
      <c r="Y7" s="38"/>
      <c r="Z7" s="38"/>
      <c r="AA7" s="38"/>
    </row>
    <row r="8" spans="1:27" s="42" customFormat="1">
      <c r="A8" s="35"/>
      <c r="B8" s="36" t="s">
        <v>1746</v>
      </c>
      <c r="C8" s="37">
        <v>819</v>
      </c>
      <c r="D8" s="38" t="s">
        <v>2312</v>
      </c>
      <c r="E8" s="39" t="s">
        <v>48</v>
      </c>
      <c r="F8" s="39"/>
      <c r="G8" s="40" t="s">
        <v>1747</v>
      </c>
      <c r="H8" s="38"/>
      <c r="I8" s="1"/>
      <c r="J8" s="41"/>
      <c r="K8" s="38"/>
      <c r="L8" s="38"/>
      <c r="M8" s="38"/>
      <c r="N8" s="38"/>
      <c r="O8" s="38"/>
      <c r="P8" s="38"/>
      <c r="Q8" s="38"/>
      <c r="R8" s="38"/>
      <c r="S8" s="38"/>
      <c r="T8" s="38"/>
      <c r="U8" s="38"/>
      <c r="V8" s="38"/>
      <c r="W8" s="38"/>
      <c r="X8" s="38"/>
      <c r="Y8" s="38"/>
      <c r="Z8" s="38"/>
      <c r="AA8" s="38"/>
    </row>
    <row r="9" spans="1:27" s="42" customFormat="1">
      <c r="A9" s="35"/>
      <c r="B9" s="36" t="s">
        <v>1748</v>
      </c>
      <c r="C9" s="37">
        <v>1419</v>
      </c>
      <c r="D9" s="38" t="s">
        <v>2312</v>
      </c>
      <c r="E9" s="39" t="s">
        <v>48</v>
      </c>
      <c r="F9" s="39"/>
      <c r="G9" s="40" t="s">
        <v>1749</v>
      </c>
      <c r="H9" s="38"/>
      <c r="I9" s="1"/>
      <c r="J9" s="41"/>
      <c r="K9" s="38"/>
      <c r="L9" s="38"/>
      <c r="M9" s="38"/>
      <c r="N9" s="38"/>
      <c r="O9" s="38"/>
      <c r="P9" s="38"/>
      <c r="Q9" s="38"/>
      <c r="R9" s="38"/>
      <c r="S9" s="38"/>
      <c r="T9" s="38"/>
      <c r="U9" s="38"/>
      <c r="V9" s="38"/>
      <c r="W9" s="38"/>
      <c r="X9" s="38"/>
      <c r="Y9" s="38"/>
      <c r="Z9" s="38"/>
      <c r="AA9" s="38"/>
    </row>
    <row r="10" spans="1:27" s="42" customFormat="1">
      <c r="A10" s="35"/>
      <c r="B10" s="36" t="s">
        <v>1750</v>
      </c>
      <c r="C10" s="37">
        <v>2019</v>
      </c>
      <c r="D10" s="38" t="s">
        <v>2312</v>
      </c>
      <c r="E10" s="39" t="s">
        <v>48</v>
      </c>
      <c r="F10" s="39"/>
      <c r="G10" s="40" t="s">
        <v>1751</v>
      </c>
      <c r="H10" s="38"/>
      <c r="I10" s="1"/>
      <c r="J10" s="41"/>
      <c r="K10" s="38"/>
      <c r="L10" s="38"/>
      <c r="M10" s="38"/>
      <c r="N10" s="38"/>
      <c r="O10" s="38"/>
      <c r="P10" s="38"/>
      <c r="Q10" s="38"/>
      <c r="R10" s="38"/>
      <c r="S10" s="38"/>
      <c r="T10" s="38"/>
      <c r="U10" s="38"/>
      <c r="V10" s="38"/>
      <c r="W10" s="38"/>
      <c r="X10" s="38"/>
      <c r="Y10" s="38"/>
      <c r="Z10" s="38"/>
      <c r="AA10" s="38"/>
    </row>
    <row r="11" spans="1:27" s="51" customFormat="1">
      <c r="A11" s="43" t="s">
        <v>49</v>
      </c>
      <c r="B11" s="44" t="s">
        <v>1752</v>
      </c>
      <c r="C11" s="45">
        <v>300</v>
      </c>
      <c r="D11" s="38" t="s">
        <v>2312</v>
      </c>
      <c r="E11" s="46" t="s">
        <v>50</v>
      </c>
      <c r="F11" s="46"/>
      <c r="G11" s="47" t="s">
        <v>1753</v>
      </c>
      <c r="H11" s="48"/>
      <c r="I11" s="1"/>
      <c r="J11" s="49"/>
      <c r="K11" s="48"/>
      <c r="L11" s="48"/>
      <c r="M11" s="48"/>
      <c r="N11" s="48"/>
      <c r="O11" s="48"/>
      <c r="P11" s="48"/>
      <c r="Q11" s="48"/>
      <c r="R11" s="48"/>
      <c r="S11" s="48"/>
      <c r="T11" s="48"/>
      <c r="U11" s="48"/>
      <c r="V11" s="48"/>
      <c r="W11" s="48"/>
      <c r="X11" s="48"/>
      <c r="Y11" s="48"/>
      <c r="Z11" s="48"/>
      <c r="AA11" s="48"/>
    </row>
    <row r="12" spans="1:27">
      <c r="A12" s="52"/>
      <c r="B12" s="44" t="s">
        <v>1754</v>
      </c>
      <c r="C12" s="45">
        <v>900</v>
      </c>
      <c r="D12" s="38" t="s">
        <v>2312</v>
      </c>
      <c r="E12" s="46" t="s">
        <v>50</v>
      </c>
      <c r="F12" s="46"/>
      <c r="G12" s="47" t="s">
        <v>1755</v>
      </c>
      <c r="H12" s="48"/>
      <c r="J12" s="49"/>
      <c r="K12" s="48"/>
      <c r="L12" s="48"/>
      <c r="M12" s="48"/>
      <c r="N12" s="48"/>
      <c r="O12" s="48"/>
      <c r="P12" s="48"/>
      <c r="Q12" s="48"/>
      <c r="R12" s="48"/>
      <c r="S12" s="48"/>
      <c r="T12" s="48"/>
      <c r="U12" s="48"/>
      <c r="V12" s="48"/>
      <c r="W12" s="48"/>
      <c r="X12" s="48"/>
      <c r="Y12" s="48"/>
      <c r="Z12" s="48"/>
      <c r="AA12" s="48"/>
    </row>
    <row r="13" spans="1:27">
      <c r="A13" s="52"/>
      <c r="B13" s="44" t="s">
        <v>1756</v>
      </c>
      <c r="C13" s="45">
        <v>1500</v>
      </c>
      <c r="D13" s="38" t="s">
        <v>2312</v>
      </c>
      <c r="E13" s="46" t="s">
        <v>50</v>
      </c>
      <c r="F13" s="46"/>
      <c r="G13" s="47" t="s">
        <v>1757</v>
      </c>
      <c r="H13" s="48"/>
      <c r="J13" s="49"/>
      <c r="K13" s="48"/>
      <c r="L13" s="48"/>
      <c r="M13" s="48"/>
      <c r="N13" s="48"/>
      <c r="O13" s="48"/>
      <c r="P13" s="48"/>
      <c r="Q13" s="48"/>
      <c r="R13" s="48"/>
      <c r="S13" s="48"/>
      <c r="T13" s="48"/>
      <c r="U13" s="48"/>
      <c r="V13" s="48"/>
      <c r="W13" s="48"/>
      <c r="X13" s="48"/>
      <c r="Y13" s="48"/>
      <c r="Z13" s="48"/>
      <c r="AA13" s="48"/>
    </row>
    <row r="14" spans="1:27">
      <c r="A14" s="53" t="s">
        <v>51</v>
      </c>
      <c r="B14" s="36" t="s">
        <v>1758</v>
      </c>
      <c r="C14" s="37">
        <v>699</v>
      </c>
      <c r="D14" s="38" t="s">
        <v>2312</v>
      </c>
      <c r="E14" s="39" t="s">
        <v>47</v>
      </c>
      <c r="F14" s="39"/>
      <c r="G14" s="40" t="s">
        <v>1759</v>
      </c>
      <c r="H14" s="54"/>
      <c r="J14" s="55"/>
      <c r="K14" s="56"/>
      <c r="L14" s="56"/>
      <c r="M14" s="56"/>
      <c r="N14" s="56"/>
      <c r="O14" s="56"/>
      <c r="P14" s="56"/>
      <c r="Q14" s="56"/>
      <c r="R14" s="56"/>
      <c r="S14" s="56"/>
      <c r="T14" s="57"/>
      <c r="U14" s="54"/>
      <c r="V14" s="57"/>
      <c r="W14" s="57"/>
      <c r="X14" s="54"/>
      <c r="Y14" s="54"/>
      <c r="Z14" s="54"/>
      <c r="AA14" s="54"/>
    </row>
    <row r="15" spans="1:27">
      <c r="A15" s="52"/>
      <c r="B15" s="36" t="s">
        <v>1760</v>
      </c>
      <c r="C15" s="37">
        <v>1059</v>
      </c>
      <c r="D15" s="38" t="s">
        <v>2312</v>
      </c>
      <c r="E15" s="39" t="s">
        <v>47</v>
      </c>
      <c r="F15" s="39"/>
      <c r="G15" s="40" t="s">
        <v>1761</v>
      </c>
      <c r="H15" s="54"/>
      <c r="J15" s="55"/>
      <c r="K15" s="56"/>
      <c r="L15" s="56"/>
      <c r="M15" s="56"/>
      <c r="N15" s="56"/>
      <c r="O15" s="56"/>
      <c r="P15" s="56"/>
      <c r="Q15" s="56"/>
      <c r="R15" s="56"/>
      <c r="S15" s="56"/>
      <c r="T15" s="57"/>
      <c r="U15" s="54"/>
      <c r="V15" s="57"/>
      <c r="W15" s="57"/>
      <c r="X15" s="54"/>
      <c r="Y15" s="54"/>
      <c r="Z15" s="54"/>
      <c r="AA15" s="54"/>
    </row>
    <row r="16" spans="1:27">
      <c r="A16" s="52"/>
      <c r="B16" s="36" t="s">
        <v>1762</v>
      </c>
      <c r="C16" s="37">
        <v>1419</v>
      </c>
      <c r="D16" s="38" t="s">
        <v>2312</v>
      </c>
      <c r="E16" s="39" t="s">
        <v>47</v>
      </c>
      <c r="F16" s="39"/>
      <c r="G16" s="40" t="s">
        <v>1763</v>
      </c>
      <c r="H16" s="54"/>
      <c r="J16" s="55"/>
      <c r="K16" s="56"/>
      <c r="L16" s="56"/>
      <c r="M16" s="56"/>
      <c r="N16" s="56"/>
      <c r="O16" s="56"/>
      <c r="P16" s="56"/>
      <c r="Q16" s="56"/>
      <c r="R16" s="56"/>
      <c r="S16" s="56"/>
      <c r="T16" s="57"/>
      <c r="U16" s="54"/>
      <c r="V16" s="57"/>
      <c r="W16" s="57"/>
      <c r="X16" s="54"/>
      <c r="Y16" s="54"/>
      <c r="Z16" s="54"/>
      <c r="AA16" s="54"/>
    </row>
    <row r="17" spans="1:27">
      <c r="A17" s="52"/>
      <c r="B17" s="36" t="s">
        <v>1764</v>
      </c>
      <c r="C17" s="37">
        <v>720</v>
      </c>
      <c r="D17" s="38" t="s">
        <v>2312</v>
      </c>
      <c r="E17" s="39" t="s">
        <v>47</v>
      </c>
      <c r="F17" s="39"/>
      <c r="G17" s="40" t="s">
        <v>1765</v>
      </c>
      <c r="H17" s="54"/>
      <c r="J17" s="55"/>
      <c r="K17" s="56"/>
      <c r="L17" s="56"/>
      <c r="M17" s="56"/>
      <c r="N17" s="56"/>
      <c r="O17" s="56"/>
      <c r="P17" s="56"/>
      <c r="Q17" s="56"/>
      <c r="R17" s="56"/>
      <c r="S17" s="56"/>
      <c r="T17" s="57"/>
      <c r="U17" s="54"/>
      <c r="V17" s="57"/>
      <c r="W17" s="57"/>
      <c r="X17" s="54"/>
      <c r="Y17" s="54"/>
      <c r="Z17" s="54"/>
      <c r="AA17" s="54"/>
    </row>
    <row r="18" spans="1:27">
      <c r="A18" s="52"/>
      <c r="B18" s="36" t="s">
        <v>1766</v>
      </c>
      <c r="C18" s="37">
        <v>960</v>
      </c>
      <c r="D18" s="38" t="s">
        <v>2312</v>
      </c>
      <c r="E18" s="39" t="s">
        <v>47</v>
      </c>
      <c r="F18" s="39"/>
      <c r="G18" s="40" t="s">
        <v>1767</v>
      </c>
      <c r="H18" s="54"/>
      <c r="J18" s="55"/>
      <c r="K18" s="56"/>
      <c r="L18" s="56"/>
      <c r="M18" s="56"/>
      <c r="N18" s="56"/>
      <c r="O18" s="56"/>
      <c r="P18" s="56"/>
      <c r="Q18" s="56"/>
      <c r="R18" s="56"/>
      <c r="S18" s="56"/>
      <c r="T18" s="57"/>
      <c r="U18" s="54"/>
      <c r="V18" s="57"/>
      <c r="W18" s="57"/>
      <c r="X18" s="54"/>
      <c r="Y18" s="54"/>
      <c r="Z18" s="54"/>
      <c r="AA18" s="54"/>
    </row>
    <row r="19" spans="1:27">
      <c r="A19" s="52"/>
      <c r="B19" s="36" t="s">
        <v>1768</v>
      </c>
      <c r="C19" s="37">
        <v>1200</v>
      </c>
      <c r="D19" s="38" t="s">
        <v>2312</v>
      </c>
      <c r="E19" s="39" t="s">
        <v>47</v>
      </c>
      <c r="F19" s="39"/>
      <c r="G19" s="40" t="s">
        <v>1769</v>
      </c>
      <c r="H19" s="54"/>
      <c r="J19" s="55"/>
      <c r="K19" s="56"/>
      <c r="L19" s="56"/>
      <c r="M19" s="56"/>
      <c r="N19" s="56"/>
      <c r="O19" s="56"/>
      <c r="P19" s="56"/>
      <c r="Q19" s="56"/>
      <c r="R19" s="56"/>
      <c r="S19" s="56"/>
      <c r="T19" s="57"/>
      <c r="U19" s="54"/>
      <c r="V19" s="57"/>
      <c r="W19" s="57"/>
      <c r="X19" s="54"/>
      <c r="Y19" s="54"/>
      <c r="Z19" s="54"/>
      <c r="AA19" s="54"/>
    </row>
    <row r="20" spans="1:27">
      <c r="A20" s="52"/>
      <c r="B20" s="36" t="s">
        <v>1770</v>
      </c>
      <c r="C20" s="37">
        <v>699</v>
      </c>
      <c r="D20" s="38" t="s">
        <v>2312</v>
      </c>
      <c r="E20" s="39" t="s">
        <v>48</v>
      </c>
      <c r="F20" s="39"/>
      <c r="G20" s="40" t="s">
        <v>1771</v>
      </c>
      <c r="H20" s="54"/>
      <c r="J20" s="55"/>
      <c r="K20" s="56"/>
      <c r="L20" s="56"/>
      <c r="M20" s="56"/>
      <c r="N20" s="56"/>
      <c r="O20" s="56"/>
      <c r="P20" s="56"/>
      <c r="Q20" s="56"/>
      <c r="R20" s="56"/>
      <c r="S20" s="56"/>
      <c r="T20" s="57"/>
      <c r="U20" s="54"/>
      <c r="V20" s="57"/>
      <c r="W20" s="57"/>
      <c r="X20" s="54"/>
      <c r="Y20" s="54"/>
      <c r="Z20" s="54"/>
      <c r="AA20" s="54"/>
    </row>
    <row r="21" spans="1:27">
      <c r="A21" s="52"/>
      <c r="B21" s="36" t="s">
        <v>1772</v>
      </c>
      <c r="C21" s="37">
        <v>1059</v>
      </c>
      <c r="D21" s="38" t="s">
        <v>2312</v>
      </c>
      <c r="E21" s="39" t="s">
        <v>48</v>
      </c>
      <c r="F21" s="39"/>
      <c r="G21" s="40" t="s">
        <v>1773</v>
      </c>
      <c r="H21" s="54"/>
      <c r="J21" s="55"/>
      <c r="K21" s="56"/>
      <c r="L21" s="56"/>
      <c r="M21" s="56"/>
      <c r="N21" s="56"/>
      <c r="O21" s="56"/>
      <c r="P21" s="56"/>
      <c r="Q21" s="56"/>
      <c r="R21" s="56"/>
      <c r="S21" s="56"/>
      <c r="T21" s="57"/>
      <c r="U21" s="54"/>
      <c r="V21" s="57"/>
      <c r="W21" s="57"/>
      <c r="X21" s="54"/>
      <c r="Y21" s="54"/>
      <c r="Z21" s="54"/>
      <c r="AA21" s="54"/>
    </row>
    <row r="22" spans="1:27">
      <c r="A22" s="52"/>
      <c r="B22" s="36" t="s">
        <v>1774</v>
      </c>
      <c r="C22" s="37">
        <v>1419</v>
      </c>
      <c r="D22" s="38" t="s">
        <v>2312</v>
      </c>
      <c r="E22" s="39" t="s">
        <v>48</v>
      </c>
      <c r="F22" s="39"/>
      <c r="G22" s="40" t="s">
        <v>1775</v>
      </c>
      <c r="H22" s="54"/>
      <c r="J22" s="55"/>
      <c r="K22" s="56"/>
      <c r="L22" s="56"/>
      <c r="M22" s="56"/>
      <c r="N22" s="56"/>
      <c r="O22" s="56"/>
      <c r="P22" s="56"/>
      <c r="Q22" s="56"/>
      <c r="R22" s="56"/>
      <c r="S22" s="56"/>
      <c r="T22" s="57"/>
      <c r="U22" s="54"/>
      <c r="V22" s="57"/>
      <c r="W22" s="57"/>
      <c r="X22" s="54"/>
      <c r="Y22" s="54"/>
      <c r="Z22" s="54"/>
      <c r="AA22" s="54"/>
    </row>
    <row r="23" spans="1:27">
      <c r="A23" s="58" t="s">
        <v>52</v>
      </c>
      <c r="B23" s="59" t="s">
        <v>1776</v>
      </c>
      <c r="C23" s="45">
        <v>120</v>
      </c>
      <c r="D23" s="38" t="s">
        <v>2312</v>
      </c>
      <c r="E23" s="46" t="s">
        <v>50</v>
      </c>
      <c r="F23" s="46"/>
      <c r="G23" s="47" t="s">
        <v>1777</v>
      </c>
      <c r="H23" s="48"/>
      <c r="J23" s="60"/>
      <c r="K23" s="61"/>
      <c r="L23" s="61"/>
      <c r="M23" s="61"/>
      <c r="N23" s="61"/>
      <c r="O23" s="61"/>
      <c r="P23" s="61"/>
      <c r="Q23" s="61"/>
      <c r="R23" s="61"/>
      <c r="S23" s="61"/>
      <c r="T23" s="62"/>
      <c r="U23" s="48"/>
      <c r="V23" s="62"/>
      <c r="W23" s="48"/>
      <c r="X23" s="48"/>
      <c r="Y23" s="48"/>
      <c r="Z23" s="48"/>
      <c r="AA23" s="48"/>
    </row>
    <row r="24" spans="1:27" s="51" customFormat="1">
      <c r="A24" s="52"/>
      <c r="B24" s="44" t="s">
        <v>1778</v>
      </c>
      <c r="C24" s="45">
        <v>360</v>
      </c>
      <c r="D24" s="38" t="s">
        <v>2312</v>
      </c>
      <c r="E24" s="46" t="s">
        <v>50</v>
      </c>
      <c r="F24" s="46"/>
      <c r="G24" s="47" t="s">
        <v>1779</v>
      </c>
      <c r="H24" s="48"/>
      <c r="I24" s="1"/>
      <c r="J24" s="49"/>
      <c r="K24" s="48"/>
      <c r="L24" s="48"/>
      <c r="M24" s="48"/>
      <c r="N24" s="48"/>
      <c r="O24" s="48"/>
      <c r="P24" s="48"/>
      <c r="Q24" s="48"/>
      <c r="R24" s="48"/>
      <c r="S24" s="48"/>
      <c r="T24" s="48"/>
      <c r="U24" s="48"/>
      <c r="V24" s="48"/>
      <c r="W24" s="48"/>
      <c r="X24" s="48"/>
      <c r="Y24" s="48"/>
      <c r="Z24" s="48"/>
      <c r="AA24" s="48"/>
    </row>
    <row r="25" spans="1:27" s="69" customFormat="1">
      <c r="A25" s="52"/>
      <c r="B25" s="63" t="s">
        <v>1780</v>
      </c>
      <c r="C25" s="64">
        <v>600</v>
      </c>
      <c r="D25" s="38" t="s">
        <v>2312</v>
      </c>
      <c r="E25" s="65" t="s">
        <v>50</v>
      </c>
      <c r="F25" s="65"/>
      <c r="G25" s="66" t="s">
        <v>1781</v>
      </c>
      <c r="H25" s="67"/>
      <c r="I25" s="1"/>
      <c r="J25" s="68"/>
      <c r="K25" s="67"/>
      <c r="L25" s="67"/>
      <c r="M25" s="67"/>
      <c r="N25" s="67"/>
      <c r="O25" s="67"/>
      <c r="P25" s="67"/>
      <c r="Q25" s="67"/>
      <c r="R25" s="67"/>
      <c r="S25" s="67"/>
      <c r="T25" s="67"/>
      <c r="U25" s="67"/>
      <c r="V25" s="67"/>
      <c r="W25" s="67"/>
      <c r="X25" s="67"/>
      <c r="Y25" s="67"/>
      <c r="Z25" s="67"/>
      <c r="AA25" s="67"/>
    </row>
    <row r="26" spans="1:27" s="54" customFormat="1">
      <c r="A26" s="70" t="s">
        <v>53</v>
      </c>
      <c r="B26" s="54" t="s">
        <v>1782</v>
      </c>
      <c r="C26" s="71">
        <v>120</v>
      </c>
      <c r="D26" s="38" t="s">
        <v>2312</v>
      </c>
      <c r="E26" s="72" t="s">
        <v>54</v>
      </c>
      <c r="F26" s="72"/>
      <c r="G26" s="54" t="s">
        <v>1783</v>
      </c>
      <c r="I26" s="1"/>
    </row>
    <row r="27" spans="1:27" s="54" customFormat="1">
      <c r="A27" s="73"/>
      <c r="B27" s="54" t="s">
        <v>1784</v>
      </c>
      <c r="C27" s="71">
        <v>360</v>
      </c>
      <c r="D27" s="38" t="s">
        <v>2312</v>
      </c>
      <c r="E27" s="72" t="s">
        <v>54</v>
      </c>
      <c r="F27" s="72"/>
      <c r="G27" s="54" t="s">
        <v>1785</v>
      </c>
      <c r="I27" s="1"/>
    </row>
    <row r="28" spans="1:27" s="54" customFormat="1">
      <c r="A28" s="73"/>
      <c r="B28" s="54" t="s">
        <v>1786</v>
      </c>
      <c r="C28" s="71">
        <v>600</v>
      </c>
      <c r="D28" s="38" t="s">
        <v>2312</v>
      </c>
      <c r="E28" s="72" t="s">
        <v>54</v>
      </c>
      <c r="F28" s="72"/>
      <c r="G28" s="54" t="s">
        <v>1787</v>
      </c>
      <c r="I28" s="1"/>
    </row>
    <row r="29" spans="1:27" s="73" customFormat="1">
      <c r="A29" s="70" t="s">
        <v>55</v>
      </c>
      <c r="B29" s="54" t="s">
        <v>1788</v>
      </c>
      <c r="C29" s="74">
        <v>120</v>
      </c>
      <c r="D29" s="38" t="s">
        <v>2312</v>
      </c>
      <c r="E29" s="75" t="s">
        <v>54</v>
      </c>
      <c r="F29" s="75"/>
      <c r="G29" s="76" t="s">
        <v>1789</v>
      </c>
      <c r="H29" s="76"/>
      <c r="I29" s="1"/>
      <c r="J29" s="76"/>
      <c r="K29" s="76"/>
      <c r="L29" s="76"/>
      <c r="M29" s="76"/>
      <c r="N29" s="76"/>
      <c r="O29" s="76"/>
      <c r="P29" s="76"/>
      <c r="Q29" s="76"/>
      <c r="R29" s="76"/>
      <c r="S29" s="76"/>
      <c r="T29" s="76"/>
      <c r="U29" s="76"/>
      <c r="V29" s="76"/>
      <c r="W29" s="76"/>
      <c r="X29" s="76"/>
      <c r="Y29" s="76"/>
      <c r="Z29" s="76"/>
      <c r="AA29" s="76"/>
    </row>
    <row r="30" spans="1:27" s="73" customFormat="1">
      <c r="B30" s="76" t="s">
        <v>1790</v>
      </c>
      <c r="C30" s="74">
        <v>360</v>
      </c>
      <c r="D30" s="38" t="s">
        <v>2312</v>
      </c>
      <c r="E30" s="75" t="s">
        <v>54</v>
      </c>
      <c r="F30" s="75"/>
      <c r="G30" s="76" t="s">
        <v>1791</v>
      </c>
      <c r="H30" s="76"/>
      <c r="I30" s="1"/>
      <c r="J30" s="76"/>
      <c r="K30" s="76"/>
      <c r="L30" s="76"/>
      <c r="M30" s="76"/>
      <c r="N30" s="76"/>
      <c r="O30" s="76"/>
      <c r="P30" s="76"/>
      <c r="Q30" s="76"/>
      <c r="R30" s="76"/>
      <c r="S30" s="76"/>
      <c r="T30" s="76"/>
      <c r="U30" s="76"/>
      <c r="V30" s="76"/>
      <c r="W30" s="76"/>
      <c r="X30" s="76"/>
      <c r="Y30" s="76"/>
      <c r="Z30" s="76"/>
      <c r="AA30" s="76"/>
    </row>
    <row r="31" spans="1:27" s="73" customFormat="1">
      <c r="B31" s="76" t="s">
        <v>1792</v>
      </c>
      <c r="C31" s="74">
        <v>600</v>
      </c>
      <c r="D31" s="38" t="s">
        <v>2312</v>
      </c>
      <c r="E31" s="75" t="s">
        <v>54</v>
      </c>
      <c r="F31" s="75"/>
      <c r="G31" s="76" t="s">
        <v>1793</v>
      </c>
      <c r="H31" s="76"/>
      <c r="I31" s="1"/>
      <c r="J31" s="76"/>
      <c r="K31" s="76"/>
      <c r="L31" s="76"/>
      <c r="M31" s="76"/>
      <c r="N31" s="76"/>
      <c r="O31" s="76"/>
      <c r="P31" s="76"/>
      <c r="Q31" s="76"/>
      <c r="R31" s="76"/>
      <c r="S31" s="76"/>
      <c r="T31" s="76"/>
      <c r="U31" s="76"/>
      <c r="V31" s="76"/>
      <c r="W31" s="76"/>
      <c r="X31" s="76"/>
      <c r="Y31" s="76"/>
      <c r="Z31" s="76"/>
      <c r="AA31" s="76"/>
    </row>
    <row r="32" spans="1:27">
      <c r="A32" s="53" t="s">
        <v>56</v>
      </c>
      <c r="B32" s="77" t="s">
        <v>1794</v>
      </c>
      <c r="C32" s="78">
        <v>639</v>
      </c>
      <c r="D32" s="38" t="s">
        <v>2312</v>
      </c>
      <c r="E32" s="79" t="s">
        <v>47</v>
      </c>
      <c r="F32" s="79"/>
      <c r="G32" s="80" t="s">
        <v>1795</v>
      </c>
      <c r="H32" s="76"/>
      <c r="J32" s="81"/>
      <c r="K32" s="82"/>
      <c r="L32" s="82"/>
      <c r="M32" s="82"/>
      <c r="N32" s="82"/>
      <c r="O32" s="82"/>
      <c r="P32" s="82"/>
      <c r="Q32" s="82"/>
      <c r="R32" s="82"/>
      <c r="S32" s="82"/>
      <c r="T32" s="83"/>
      <c r="U32" s="76"/>
      <c r="V32" s="83"/>
      <c r="W32" s="83"/>
      <c r="X32" s="76"/>
      <c r="Y32" s="76"/>
      <c r="Z32" s="76"/>
      <c r="AA32" s="76"/>
    </row>
    <row r="33" spans="1:27">
      <c r="A33" s="52"/>
      <c r="B33" s="36" t="s">
        <v>1796</v>
      </c>
      <c r="C33" s="37">
        <v>879</v>
      </c>
      <c r="D33" s="38" t="s">
        <v>2312</v>
      </c>
      <c r="E33" s="39" t="s">
        <v>47</v>
      </c>
      <c r="F33" s="39"/>
      <c r="G33" s="40" t="s">
        <v>1797</v>
      </c>
      <c r="H33" s="54"/>
      <c r="J33" s="55"/>
      <c r="K33" s="56"/>
      <c r="L33" s="56"/>
      <c r="M33" s="56"/>
      <c r="N33" s="56"/>
      <c r="O33" s="56"/>
      <c r="P33" s="56"/>
      <c r="Q33" s="56"/>
      <c r="R33" s="56"/>
      <c r="S33" s="56"/>
      <c r="T33" s="57"/>
      <c r="U33" s="54"/>
      <c r="V33" s="57"/>
      <c r="W33" s="57"/>
      <c r="X33" s="54"/>
      <c r="Y33" s="54"/>
      <c r="Z33" s="54"/>
      <c r="AA33" s="54"/>
    </row>
    <row r="34" spans="1:27">
      <c r="A34" s="52"/>
      <c r="B34" s="36" t="s">
        <v>1798</v>
      </c>
      <c r="C34" s="37">
        <v>1119</v>
      </c>
      <c r="D34" s="38" t="s">
        <v>2312</v>
      </c>
      <c r="E34" s="39" t="s">
        <v>47</v>
      </c>
      <c r="F34" s="39"/>
      <c r="G34" s="40" t="s">
        <v>1799</v>
      </c>
      <c r="H34" s="54"/>
      <c r="J34" s="55"/>
      <c r="K34" s="56"/>
      <c r="L34" s="56"/>
      <c r="M34" s="56"/>
      <c r="N34" s="56"/>
      <c r="O34" s="56"/>
      <c r="P34" s="56"/>
      <c r="Q34" s="56"/>
      <c r="R34" s="56"/>
      <c r="S34" s="56"/>
      <c r="T34" s="57"/>
      <c r="U34" s="54"/>
      <c r="V34" s="57"/>
      <c r="W34" s="57"/>
      <c r="X34" s="54"/>
      <c r="Y34" s="54"/>
      <c r="Z34" s="54"/>
      <c r="AA34" s="54"/>
    </row>
    <row r="35" spans="1:27">
      <c r="A35" s="52"/>
      <c r="B35" s="36" t="s">
        <v>1800</v>
      </c>
      <c r="C35" s="37">
        <v>639</v>
      </c>
      <c r="D35" s="38" t="s">
        <v>2312</v>
      </c>
      <c r="E35" s="39" t="s">
        <v>47</v>
      </c>
      <c r="F35" s="39"/>
      <c r="G35" s="40" t="s">
        <v>1801</v>
      </c>
      <c r="H35" s="54"/>
      <c r="J35" s="55"/>
      <c r="K35" s="56"/>
      <c r="L35" s="56"/>
      <c r="M35" s="56"/>
      <c r="N35" s="56"/>
      <c r="O35" s="56"/>
      <c r="P35" s="56"/>
      <c r="Q35" s="56"/>
      <c r="R35" s="56"/>
      <c r="S35" s="56"/>
      <c r="T35" s="57"/>
      <c r="U35" s="54"/>
      <c r="V35" s="57"/>
      <c r="W35" s="57"/>
      <c r="X35" s="54"/>
      <c r="Y35" s="54"/>
      <c r="Z35" s="54"/>
      <c r="AA35" s="54"/>
    </row>
    <row r="36" spans="1:27">
      <c r="A36" s="52"/>
      <c r="B36" s="36" t="s">
        <v>1802</v>
      </c>
      <c r="C36" s="37">
        <v>879</v>
      </c>
      <c r="D36" s="38" t="s">
        <v>2312</v>
      </c>
      <c r="E36" s="39" t="s">
        <v>47</v>
      </c>
      <c r="F36" s="39"/>
      <c r="G36" s="40" t="s">
        <v>1803</v>
      </c>
      <c r="H36" s="54"/>
      <c r="J36" s="55"/>
      <c r="K36" s="56"/>
      <c r="L36" s="56"/>
      <c r="M36" s="56"/>
      <c r="N36" s="56"/>
      <c r="O36" s="56"/>
      <c r="P36" s="56"/>
      <c r="Q36" s="56"/>
      <c r="R36" s="56"/>
      <c r="S36" s="56"/>
      <c r="T36" s="57"/>
      <c r="U36" s="54"/>
      <c r="V36" s="57"/>
      <c r="W36" s="57"/>
      <c r="X36" s="54"/>
      <c r="Y36" s="54"/>
      <c r="Z36" s="54"/>
      <c r="AA36" s="54"/>
    </row>
    <row r="37" spans="1:27">
      <c r="A37" s="52"/>
      <c r="B37" s="36" t="s">
        <v>1804</v>
      </c>
      <c r="C37" s="37">
        <v>1119</v>
      </c>
      <c r="D37" s="38" t="s">
        <v>2312</v>
      </c>
      <c r="E37" s="39" t="s">
        <v>47</v>
      </c>
      <c r="F37" s="39"/>
      <c r="G37" s="40" t="s">
        <v>1805</v>
      </c>
      <c r="H37" s="54"/>
      <c r="J37" s="55"/>
      <c r="K37" s="56"/>
      <c r="L37" s="56"/>
      <c r="M37" s="56"/>
      <c r="N37" s="56"/>
      <c r="O37" s="56"/>
      <c r="P37" s="56"/>
      <c r="Q37" s="56"/>
      <c r="R37" s="56"/>
      <c r="S37" s="56"/>
      <c r="T37" s="57"/>
      <c r="U37" s="54"/>
      <c r="V37" s="57"/>
      <c r="W37" s="57"/>
      <c r="X37" s="54"/>
      <c r="Y37" s="54"/>
      <c r="Z37" s="54"/>
      <c r="AA37" s="54"/>
    </row>
    <row r="38" spans="1:27">
      <c r="A38" s="52"/>
      <c r="B38" s="36" t="s">
        <v>1806</v>
      </c>
      <c r="C38" s="37">
        <v>250</v>
      </c>
      <c r="D38" s="38" t="s">
        <v>2312</v>
      </c>
      <c r="E38" s="39" t="s">
        <v>47</v>
      </c>
      <c r="F38" s="39"/>
      <c r="G38" s="40" t="s">
        <v>1807</v>
      </c>
      <c r="H38" s="54"/>
      <c r="J38" s="55"/>
      <c r="K38" s="56"/>
      <c r="L38" s="56"/>
      <c r="M38" s="56"/>
      <c r="N38" s="56"/>
      <c r="O38" s="56"/>
      <c r="P38" s="56"/>
      <c r="Q38" s="56"/>
      <c r="R38" s="56"/>
      <c r="S38" s="56"/>
      <c r="T38" s="57"/>
      <c r="U38" s="54"/>
      <c r="V38" s="57"/>
      <c r="W38" s="57"/>
      <c r="X38" s="54"/>
      <c r="Y38" s="54"/>
      <c r="Z38" s="54"/>
      <c r="AA38" s="54"/>
    </row>
    <row r="39" spans="1:27">
      <c r="A39" s="52"/>
      <c r="B39" s="36" t="s">
        <v>1808</v>
      </c>
      <c r="C39" s="37">
        <v>639</v>
      </c>
      <c r="D39" s="38" t="s">
        <v>2312</v>
      </c>
      <c r="E39" s="39" t="s">
        <v>48</v>
      </c>
      <c r="F39" s="39"/>
      <c r="G39" s="40" t="s">
        <v>1809</v>
      </c>
      <c r="H39" s="54"/>
      <c r="J39" s="55"/>
      <c r="K39" s="56"/>
      <c r="L39" s="56"/>
      <c r="M39" s="56"/>
      <c r="N39" s="56"/>
      <c r="O39" s="56"/>
      <c r="P39" s="56"/>
      <c r="Q39" s="56"/>
      <c r="R39" s="56"/>
      <c r="S39" s="56"/>
      <c r="T39" s="57"/>
      <c r="U39" s="54"/>
      <c r="V39" s="57"/>
      <c r="W39" s="57"/>
      <c r="X39" s="54"/>
      <c r="Y39" s="54"/>
      <c r="Z39" s="54"/>
      <c r="AA39" s="54"/>
    </row>
    <row r="40" spans="1:27">
      <c r="A40" s="52"/>
      <c r="B40" s="36" t="s">
        <v>1810</v>
      </c>
      <c r="C40" s="37">
        <v>879</v>
      </c>
      <c r="D40" s="38" t="s">
        <v>2312</v>
      </c>
      <c r="E40" s="39" t="s">
        <v>48</v>
      </c>
      <c r="F40" s="39"/>
      <c r="G40" s="40" t="s">
        <v>1811</v>
      </c>
      <c r="H40" s="54"/>
      <c r="J40" s="55"/>
      <c r="K40" s="56"/>
      <c r="L40" s="56"/>
      <c r="M40" s="56"/>
      <c r="N40" s="56"/>
      <c r="O40" s="56"/>
      <c r="P40" s="56"/>
      <c r="Q40" s="56"/>
      <c r="R40" s="56"/>
      <c r="S40" s="56"/>
      <c r="T40" s="57"/>
      <c r="U40" s="54"/>
      <c r="V40" s="57"/>
      <c r="W40" s="57"/>
      <c r="X40" s="54"/>
      <c r="Y40" s="54"/>
      <c r="Z40" s="54"/>
      <c r="AA40" s="54"/>
    </row>
    <row r="41" spans="1:27">
      <c r="A41" s="52"/>
      <c r="B41" s="36" t="s">
        <v>1812</v>
      </c>
      <c r="C41" s="37">
        <v>1119</v>
      </c>
      <c r="D41" s="38" t="s">
        <v>2312</v>
      </c>
      <c r="E41" s="39" t="s">
        <v>48</v>
      </c>
      <c r="F41" s="39"/>
      <c r="G41" s="40" t="s">
        <v>1813</v>
      </c>
      <c r="H41" s="54"/>
      <c r="J41" s="55"/>
      <c r="K41" s="56"/>
      <c r="L41" s="56"/>
      <c r="M41" s="56"/>
      <c r="N41" s="56"/>
      <c r="O41" s="56"/>
      <c r="P41" s="56"/>
      <c r="Q41" s="56"/>
      <c r="R41" s="56"/>
      <c r="S41" s="56"/>
      <c r="T41" s="57"/>
      <c r="U41" s="54"/>
      <c r="V41" s="57"/>
      <c r="W41" s="57"/>
      <c r="X41" s="54"/>
      <c r="Y41" s="54"/>
      <c r="Z41" s="54"/>
      <c r="AA41" s="54"/>
    </row>
    <row r="42" spans="1:27">
      <c r="A42" s="52"/>
      <c r="B42" s="36" t="s">
        <v>1814</v>
      </c>
      <c r="C42" s="37">
        <v>250</v>
      </c>
      <c r="D42" s="38" t="s">
        <v>2312</v>
      </c>
      <c r="E42" s="39" t="s">
        <v>48</v>
      </c>
      <c r="F42" s="39"/>
      <c r="G42" s="40" t="s">
        <v>1815</v>
      </c>
      <c r="H42" s="54"/>
      <c r="J42" s="55"/>
      <c r="K42" s="56"/>
      <c r="L42" s="56"/>
      <c r="M42" s="56"/>
      <c r="N42" s="56"/>
      <c r="O42" s="56"/>
      <c r="P42" s="56"/>
      <c r="Q42" s="56"/>
      <c r="R42" s="56"/>
      <c r="S42" s="56"/>
      <c r="T42" s="57"/>
      <c r="U42" s="54"/>
      <c r="V42" s="57"/>
      <c r="W42" s="57"/>
      <c r="X42" s="54"/>
      <c r="Y42" s="54"/>
      <c r="Z42" s="54"/>
      <c r="AA42" s="54"/>
    </row>
    <row r="43" spans="1:27">
      <c r="A43" s="52"/>
      <c r="B43" s="36" t="s">
        <v>1816</v>
      </c>
      <c r="C43" s="37">
        <v>639</v>
      </c>
      <c r="D43" s="38" t="s">
        <v>2312</v>
      </c>
      <c r="E43" s="39" t="s">
        <v>57</v>
      </c>
      <c r="F43" s="39"/>
      <c r="G43" s="40" t="s">
        <v>1817</v>
      </c>
      <c r="H43" s="54"/>
      <c r="J43" s="55"/>
      <c r="K43" s="56"/>
      <c r="L43" s="56"/>
      <c r="M43" s="56"/>
      <c r="N43" s="56"/>
      <c r="O43" s="56"/>
      <c r="P43" s="56"/>
      <c r="Q43" s="56"/>
      <c r="R43" s="56"/>
      <c r="S43" s="56"/>
      <c r="T43" s="57"/>
      <c r="U43" s="54"/>
      <c r="V43" s="57"/>
      <c r="W43" s="57"/>
      <c r="X43" s="54"/>
      <c r="Y43" s="54"/>
      <c r="Z43" s="54"/>
      <c r="AA43" s="54"/>
    </row>
    <row r="44" spans="1:27">
      <c r="A44" s="52"/>
      <c r="B44" s="36" t="s">
        <v>1818</v>
      </c>
      <c r="C44" s="37">
        <v>879</v>
      </c>
      <c r="D44" s="38" t="s">
        <v>2312</v>
      </c>
      <c r="E44" s="39" t="s">
        <v>57</v>
      </c>
      <c r="F44" s="39"/>
      <c r="G44" s="40" t="s">
        <v>1819</v>
      </c>
      <c r="H44" s="54"/>
      <c r="J44" s="55"/>
      <c r="K44" s="56"/>
      <c r="L44" s="56"/>
      <c r="M44" s="56"/>
      <c r="N44" s="56"/>
      <c r="O44" s="56"/>
      <c r="P44" s="56"/>
      <c r="Q44" s="56"/>
      <c r="R44" s="56"/>
      <c r="S44" s="56"/>
      <c r="T44" s="57"/>
      <c r="U44" s="54"/>
      <c r="V44" s="57"/>
      <c r="W44" s="57"/>
      <c r="X44" s="54"/>
      <c r="Y44" s="54"/>
      <c r="Z44" s="54"/>
      <c r="AA44" s="54"/>
    </row>
    <row r="45" spans="1:27">
      <c r="A45" s="52"/>
      <c r="B45" s="36" t="s">
        <v>1820</v>
      </c>
      <c r="C45" s="37">
        <v>1119</v>
      </c>
      <c r="D45" s="38" t="s">
        <v>2312</v>
      </c>
      <c r="E45" s="39" t="s">
        <v>57</v>
      </c>
      <c r="F45" s="39"/>
      <c r="G45" s="40" t="s">
        <v>1821</v>
      </c>
      <c r="H45" s="54"/>
      <c r="J45" s="55"/>
      <c r="K45" s="56"/>
      <c r="L45" s="56"/>
      <c r="M45" s="56"/>
      <c r="N45" s="56"/>
      <c r="O45" s="56"/>
      <c r="P45" s="56"/>
      <c r="Q45" s="56"/>
      <c r="R45" s="56"/>
      <c r="S45" s="56"/>
      <c r="T45" s="57"/>
      <c r="U45" s="54"/>
      <c r="V45" s="57"/>
      <c r="W45" s="57"/>
      <c r="X45" s="54"/>
      <c r="Y45" s="54"/>
      <c r="Z45" s="54"/>
      <c r="AA45" s="54"/>
    </row>
    <row r="46" spans="1:27">
      <c r="A46" s="52"/>
      <c r="B46" s="84" t="s">
        <v>1822</v>
      </c>
      <c r="C46" s="37">
        <v>250</v>
      </c>
      <c r="D46" s="56" t="s">
        <v>2313</v>
      </c>
      <c r="E46" s="39" t="s">
        <v>57</v>
      </c>
      <c r="F46" s="39"/>
      <c r="G46" s="40" t="s">
        <v>1823</v>
      </c>
      <c r="H46" s="54"/>
      <c r="J46" s="55"/>
      <c r="K46" s="56"/>
      <c r="L46" s="56"/>
      <c r="M46" s="56"/>
      <c r="N46" s="56"/>
      <c r="O46" s="56"/>
      <c r="P46" s="56"/>
      <c r="Q46" s="56"/>
      <c r="R46" s="56"/>
      <c r="S46" s="56"/>
      <c r="T46" s="57"/>
      <c r="U46" s="54"/>
      <c r="V46" s="57"/>
      <c r="W46" s="57"/>
      <c r="X46" s="54"/>
      <c r="Y46" s="54"/>
      <c r="Z46" s="54"/>
      <c r="AA46" s="54"/>
    </row>
    <row r="47" spans="1:27">
      <c r="A47" s="43" t="s">
        <v>58</v>
      </c>
      <c r="B47" s="84" t="s">
        <v>1824</v>
      </c>
      <c r="C47" s="37">
        <v>1389</v>
      </c>
      <c r="D47" s="56" t="s">
        <v>1896</v>
      </c>
      <c r="E47" s="39" t="s">
        <v>25</v>
      </c>
      <c r="F47" s="39"/>
      <c r="G47" s="40" t="s">
        <v>1825</v>
      </c>
      <c r="H47" s="54"/>
      <c r="J47" s="55"/>
      <c r="K47" s="56"/>
      <c r="L47" s="56"/>
      <c r="M47" s="56"/>
      <c r="N47" s="56"/>
      <c r="O47" s="56"/>
      <c r="P47" s="56"/>
      <c r="Q47" s="56"/>
      <c r="R47" s="56"/>
      <c r="S47" s="56"/>
      <c r="T47" s="57"/>
      <c r="U47" s="54"/>
      <c r="V47" s="57"/>
      <c r="W47" s="57"/>
      <c r="X47" s="54"/>
      <c r="Y47" s="54"/>
      <c r="Z47" s="54"/>
      <c r="AA47" s="54"/>
    </row>
    <row r="48" spans="1:27" s="93" customFormat="1">
      <c r="A48" s="85"/>
      <c r="B48" s="84" t="s">
        <v>1826</v>
      </c>
      <c r="C48" s="86">
        <v>120</v>
      </c>
      <c r="D48" s="87" t="s">
        <v>2312</v>
      </c>
      <c r="E48" s="88" t="s">
        <v>50</v>
      </c>
      <c r="F48" s="88"/>
      <c r="G48" s="89" t="s">
        <v>1827</v>
      </c>
      <c r="H48" s="90"/>
      <c r="I48" s="1"/>
      <c r="J48" s="91"/>
      <c r="K48" s="87"/>
      <c r="L48" s="87"/>
      <c r="M48" s="87"/>
      <c r="N48" s="87"/>
      <c r="O48" s="87"/>
      <c r="P48" s="87"/>
      <c r="Q48" s="87"/>
      <c r="R48" s="87"/>
      <c r="S48" s="87"/>
      <c r="T48" s="92"/>
      <c r="U48" s="90"/>
      <c r="V48" s="92"/>
      <c r="W48" s="92"/>
      <c r="X48" s="90"/>
      <c r="Y48" s="90"/>
      <c r="Z48" s="90"/>
      <c r="AA48" s="90"/>
    </row>
    <row r="49" spans="1:27">
      <c r="A49" s="43" t="s">
        <v>59</v>
      </c>
      <c r="B49" s="44" t="s">
        <v>1828</v>
      </c>
      <c r="C49" s="45">
        <v>120</v>
      </c>
      <c r="D49" s="87" t="s">
        <v>2312</v>
      </c>
      <c r="E49" s="46" t="s">
        <v>50</v>
      </c>
      <c r="F49" s="46"/>
      <c r="G49" s="47" t="s">
        <v>1829</v>
      </c>
      <c r="H49" s="48"/>
      <c r="J49" s="60"/>
      <c r="K49" s="61"/>
      <c r="L49" s="61"/>
      <c r="M49" s="61"/>
      <c r="N49" s="61"/>
      <c r="O49" s="61"/>
      <c r="P49" s="61"/>
      <c r="Q49" s="61"/>
      <c r="R49" s="61"/>
      <c r="S49" s="61"/>
      <c r="T49" s="62"/>
      <c r="U49" s="48"/>
      <c r="V49" s="62"/>
      <c r="W49" s="62"/>
      <c r="X49" s="48"/>
      <c r="Y49" s="48"/>
      <c r="Z49" s="48"/>
      <c r="AA49" s="48"/>
    </row>
    <row r="50" spans="1:27">
      <c r="A50" s="52"/>
      <c r="B50" s="44" t="s">
        <v>1830</v>
      </c>
      <c r="C50" s="45">
        <v>360</v>
      </c>
      <c r="D50" s="87" t="s">
        <v>2312</v>
      </c>
      <c r="E50" s="46" t="s">
        <v>50</v>
      </c>
      <c r="F50" s="46"/>
      <c r="G50" s="47" t="s">
        <v>1831</v>
      </c>
      <c r="H50" s="48"/>
      <c r="J50" s="60"/>
      <c r="K50" s="61"/>
      <c r="L50" s="61"/>
      <c r="M50" s="61"/>
      <c r="N50" s="61"/>
      <c r="O50" s="61"/>
      <c r="P50" s="61"/>
      <c r="Q50" s="61"/>
      <c r="R50" s="61"/>
      <c r="S50" s="61"/>
      <c r="T50" s="62"/>
      <c r="U50" s="48"/>
      <c r="V50" s="62"/>
      <c r="W50" s="62"/>
      <c r="X50" s="48"/>
      <c r="Y50" s="48"/>
      <c r="Z50" s="48"/>
      <c r="AA50" s="48"/>
    </row>
    <row r="51" spans="1:27">
      <c r="A51" s="52"/>
      <c r="B51" s="44" t="s">
        <v>1832</v>
      </c>
      <c r="C51" s="45">
        <v>600</v>
      </c>
      <c r="D51" s="87" t="s">
        <v>2312</v>
      </c>
      <c r="E51" s="46" t="s">
        <v>50</v>
      </c>
      <c r="F51" s="46"/>
      <c r="G51" s="47" t="s">
        <v>1833</v>
      </c>
      <c r="H51" s="48"/>
      <c r="J51" s="60"/>
      <c r="K51" s="61"/>
      <c r="L51" s="61"/>
      <c r="M51" s="61"/>
      <c r="N51" s="61"/>
      <c r="O51" s="61"/>
      <c r="P51" s="61"/>
      <c r="Q51" s="61"/>
      <c r="R51" s="61"/>
      <c r="S51" s="61"/>
      <c r="T51" s="62"/>
      <c r="U51" s="48"/>
      <c r="V51" s="62"/>
      <c r="W51" s="62"/>
      <c r="X51" s="48"/>
      <c r="Y51" s="48"/>
      <c r="Z51" s="48"/>
      <c r="AA51" s="48"/>
    </row>
    <row r="52" spans="1:27">
      <c r="A52" s="53" t="s">
        <v>114</v>
      </c>
      <c r="B52" s="84" t="s">
        <v>189</v>
      </c>
      <c r="C52" s="37">
        <v>885</v>
      </c>
      <c r="D52" s="56"/>
      <c r="E52" s="39" t="s">
        <v>24</v>
      </c>
      <c r="F52" s="39"/>
      <c r="G52" s="40" t="s">
        <v>2314</v>
      </c>
      <c r="H52" s="54"/>
      <c r="J52" s="55">
        <v>44692</v>
      </c>
      <c r="K52" s="56"/>
      <c r="L52" s="56"/>
      <c r="M52" s="56"/>
      <c r="N52" s="56"/>
      <c r="O52" s="56"/>
      <c r="P52" s="56"/>
      <c r="Q52" s="56"/>
      <c r="R52" s="56"/>
      <c r="S52" s="56"/>
      <c r="T52" s="57"/>
      <c r="U52" s="54"/>
      <c r="V52" s="57"/>
      <c r="W52" s="57"/>
      <c r="X52" s="54"/>
      <c r="Y52" s="54"/>
      <c r="Z52" s="54"/>
      <c r="AA52" s="54"/>
    </row>
    <row r="53" spans="1:27">
      <c r="A53" s="52"/>
      <c r="B53" s="84" t="s">
        <v>191</v>
      </c>
      <c r="C53" s="37">
        <v>1685</v>
      </c>
      <c r="D53" s="56"/>
      <c r="E53" s="39" t="s">
        <v>24</v>
      </c>
      <c r="F53" s="39"/>
      <c r="G53" s="40" t="s">
        <v>2315</v>
      </c>
      <c r="H53" s="54"/>
      <c r="J53" s="55">
        <v>44692</v>
      </c>
      <c r="K53" s="56"/>
      <c r="L53" s="56"/>
      <c r="M53" s="56"/>
      <c r="N53" s="56"/>
      <c r="O53" s="56"/>
      <c r="P53" s="56"/>
      <c r="Q53" s="56"/>
      <c r="R53" s="56"/>
      <c r="S53" s="56"/>
      <c r="T53" s="57"/>
      <c r="U53" s="54"/>
      <c r="V53" s="57"/>
      <c r="W53" s="57"/>
      <c r="X53" s="54"/>
      <c r="Y53" s="54"/>
      <c r="Z53" s="54"/>
      <c r="AA53" s="54"/>
    </row>
    <row r="54" spans="1:27">
      <c r="A54" s="52"/>
      <c r="B54" s="84" t="s">
        <v>193</v>
      </c>
      <c r="C54" s="37">
        <v>2485</v>
      </c>
      <c r="D54" s="56"/>
      <c r="E54" s="39" t="s">
        <v>24</v>
      </c>
      <c r="F54" s="39"/>
      <c r="G54" s="40" t="s">
        <v>2316</v>
      </c>
      <c r="H54" s="54"/>
      <c r="J54" s="55">
        <v>44692</v>
      </c>
      <c r="K54" s="56"/>
      <c r="L54" s="56"/>
      <c r="M54" s="56"/>
      <c r="N54" s="56"/>
      <c r="O54" s="56"/>
      <c r="P54" s="56"/>
      <c r="Q54" s="56"/>
      <c r="R54" s="56"/>
      <c r="S54" s="56"/>
      <c r="T54" s="57"/>
      <c r="U54" s="54"/>
      <c r="V54" s="57"/>
      <c r="W54" s="57"/>
      <c r="X54" s="54"/>
      <c r="Y54" s="54"/>
      <c r="Z54" s="54"/>
      <c r="AA54" s="54"/>
    </row>
    <row r="55" spans="1:27" ht="5.45" customHeight="1">
      <c r="A55" s="52"/>
      <c r="B55" s="84"/>
      <c r="C55" s="37"/>
      <c r="D55" s="56"/>
      <c r="E55" s="39"/>
      <c r="F55" s="39"/>
      <c r="G55" s="40"/>
      <c r="H55" s="54"/>
      <c r="J55" s="55"/>
      <c r="K55" s="56"/>
      <c r="L55" s="56"/>
      <c r="M55" s="56"/>
      <c r="N55" s="56"/>
      <c r="O55" s="56"/>
      <c r="P55" s="56"/>
      <c r="Q55" s="56"/>
      <c r="R55" s="56"/>
      <c r="S55" s="56"/>
      <c r="T55" s="57"/>
      <c r="U55" s="54"/>
      <c r="V55" s="57"/>
      <c r="W55" s="57"/>
      <c r="X55" s="54"/>
      <c r="Y55" s="54"/>
      <c r="Z55" s="54"/>
      <c r="AA55" s="54"/>
    </row>
    <row r="56" spans="1:27">
      <c r="A56" s="52"/>
      <c r="B56" s="84" t="s">
        <v>997</v>
      </c>
      <c r="C56" s="37">
        <v>885</v>
      </c>
      <c r="D56" s="56"/>
      <c r="E56" s="39" t="s">
        <v>61</v>
      </c>
      <c r="F56" s="39"/>
      <c r="G56" s="40" t="s">
        <v>998</v>
      </c>
      <c r="H56" s="54"/>
      <c r="J56" s="55">
        <v>44692</v>
      </c>
      <c r="K56" s="56"/>
      <c r="L56" s="56"/>
      <c r="M56" s="56"/>
      <c r="N56" s="56"/>
      <c r="O56" s="56"/>
      <c r="P56" s="56"/>
      <c r="Q56" s="56"/>
      <c r="R56" s="56"/>
      <c r="S56" s="56"/>
      <c r="T56" s="57"/>
      <c r="U56" s="54"/>
      <c r="V56" s="57"/>
      <c r="W56" s="57"/>
      <c r="X56" s="54"/>
      <c r="Y56" s="54"/>
      <c r="Z56" s="54"/>
      <c r="AA56" s="54"/>
    </row>
    <row r="57" spans="1:27">
      <c r="A57" s="52"/>
      <c r="B57" s="84" t="s">
        <v>999</v>
      </c>
      <c r="C57" s="37">
        <v>1685</v>
      </c>
      <c r="D57" s="56"/>
      <c r="E57" s="39" t="s">
        <v>61</v>
      </c>
      <c r="F57" s="39"/>
      <c r="G57" s="40" t="s">
        <v>1000</v>
      </c>
      <c r="H57" s="54"/>
      <c r="J57" s="55">
        <v>44692</v>
      </c>
      <c r="K57" s="56"/>
      <c r="L57" s="56"/>
      <c r="M57" s="56"/>
      <c r="N57" s="56"/>
      <c r="O57" s="56"/>
      <c r="P57" s="56"/>
      <c r="Q57" s="56"/>
      <c r="R57" s="56"/>
      <c r="S57" s="56"/>
      <c r="T57" s="57"/>
      <c r="U57" s="54"/>
      <c r="V57" s="57"/>
      <c r="W57" s="57"/>
      <c r="X57" s="54"/>
      <c r="Y57" s="54"/>
      <c r="Z57" s="54"/>
      <c r="AA57" s="54"/>
    </row>
    <row r="58" spans="1:27">
      <c r="A58" s="52"/>
      <c r="B58" s="84" t="s">
        <v>1001</v>
      </c>
      <c r="C58" s="37">
        <v>2485</v>
      </c>
      <c r="D58" s="56"/>
      <c r="E58" s="39" t="s">
        <v>61</v>
      </c>
      <c r="F58" s="39"/>
      <c r="G58" s="40" t="s">
        <v>1002</v>
      </c>
      <c r="H58" s="54"/>
      <c r="J58" s="55">
        <v>44692</v>
      </c>
      <c r="K58" s="56"/>
      <c r="L58" s="56"/>
      <c r="M58" s="56"/>
      <c r="N58" s="56"/>
      <c r="O58" s="56"/>
      <c r="P58" s="56"/>
      <c r="Q58" s="56"/>
      <c r="R58" s="56"/>
      <c r="S58" s="56"/>
      <c r="T58" s="57"/>
      <c r="U58" s="54"/>
      <c r="V58" s="57"/>
      <c r="W58" s="57"/>
      <c r="X58" s="54"/>
      <c r="Y58" s="54"/>
      <c r="Z58" s="54"/>
      <c r="AA58" s="54"/>
    </row>
    <row r="59" spans="1:27" ht="9" customHeight="1">
      <c r="A59" s="52"/>
      <c r="B59" s="84"/>
      <c r="C59" s="37"/>
      <c r="D59" s="56"/>
      <c r="E59" s="39"/>
      <c r="F59" s="39"/>
      <c r="G59" s="40"/>
      <c r="H59" s="54"/>
      <c r="J59" s="55"/>
      <c r="K59" s="56"/>
      <c r="L59" s="56"/>
      <c r="M59" s="56"/>
      <c r="N59" s="56"/>
      <c r="O59" s="56"/>
      <c r="P59" s="56"/>
      <c r="Q59" s="56"/>
      <c r="R59" s="56"/>
      <c r="S59" s="56"/>
      <c r="T59" s="57"/>
      <c r="U59" s="54"/>
      <c r="V59" s="57"/>
      <c r="W59" s="57"/>
      <c r="X59" s="54"/>
      <c r="Y59" s="54"/>
      <c r="Z59" s="54"/>
      <c r="AA59" s="54"/>
    </row>
    <row r="60" spans="1:27">
      <c r="A60" s="43" t="s">
        <v>77</v>
      </c>
      <c r="B60" s="44" t="s">
        <v>195</v>
      </c>
      <c r="C60" s="45">
        <v>400</v>
      </c>
      <c r="D60" s="61"/>
      <c r="E60" s="46" t="s">
        <v>63</v>
      </c>
      <c r="F60" s="46"/>
      <c r="G60" s="47" t="s">
        <v>196</v>
      </c>
      <c r="H60" s="48"/>
      <c r="J60" s="60">
        <v>44692</v>
      </c>
      <c r="K60" s="61"/>
      <c r="L60" s="61"/>
      <c r="M60" s="61"/>
      <c r="N60" s="61"/>
      <c r="O60" s="61"/>
      <c r="P60" s="61"/>
      <c r="Q60" s="61"/>
      <c r="R60" s="61"/>
      <c r="S60" s="61"/>
      <c r="T60" s="62"/>
      <c r="U60" s="48"/>
      <c r="V60" s="62"/>
      <c r="W60" s="62"/>
      <c r="X60" s="48"/>
      <c r="Y60" s="48"/>
      <c r="Z60" s="48"/>
      <c r="AA60" s="48"/>
    </row>
    <row r="61" spans="1:27">
      <c r="A61" s="52"/>
      <c r="B61" s="44" t="s">
        <v>197</v>
      </c>
      <c r="C61" s="45">
        <v>1200</v>
      </c>
      <c r="D61" s="61"/>
      <c r="E61" s="46" t="s">
        <v>63</v>
      </c>
      <c r="F61" s="46"/>
      <c r="G61" s="47" t="s">
        <v>198</v>
      </c>
      <c r="H61" s="48"/>
      <c r="J61" s="60">
        <v>44692</v>
      </c>
      <c r="K61" s="61"/>
      <c r="L61" s="61"/>
      <c r="M61" s="61"/>
      <c r="N61" s="61"/>
      <c r="O61" s="61"/>
      <c r="P61" s="61"/>
      <c r="Q61" s="61"/>
      <c r="R61" s="61"/>
      <c r="S61" s="61"/>
      <c r="T61" s="62"/>
      <c r="U61" s="48"/>
      <c r="V61" s="62"/>
      <c r="W61" s="62"/>
      <c r="X61" s="48"/>
      <c r="Y61" s="48"/>
      <c r="Z61" s="48"/>
      <c r="AA61" s="48"/>
    </row>
    <row r="62" spans="1:27">
      <c r="A62" s="52"/>
      <c r="B62" s="44" t="s">
        <v>199</v>
      </c>
      <c r="C62" s="45">
        <v>2000</v>
      </c>
      <c r="D62" s="61"/>
      <c r="E62" s="46" t="s">
        <v>63</v>
      </c>
      <c r="F62" s="46"/>
      <c r="G62" s="47" t="s">
        <v>200</v>
      </c>
      <c r="H62" s="48"/>
      <c r="J62" s="60">
        <v>44692</v>
      </c>
      <c r="K62" s="61"/>
      <c r="L62" s="61"/>
      <c r="M62" s="61"/>
      <c r="N62" s="61"/>
      <c r="O62" s="61"/>
      <c r="P62" s="61"/>
      <c r="Q62" s="61"/>
      <c r="R62" s="61"/>
      <c r="S62" s="61"/>
      <c r="T62" s="62"/>
      <c r="U62" s="48"/>
      <c r="V62" s="62"/>
      <c r="W62" s="62"/>
      <c r="X62" s="48"/>
      <c r="Y62" s="48"/>
      <c r="Z62" s="48"/>
      <c r="AA62" s="48"/>
    </row>
    <row r="63" spans="1:27" ht="5.45" customHeight="1">
      <c r="A63" s="52"/>
      <c r="B63" s="84"/>
      <c r="C63" s="37"/>
      <c r="D63" s="56"/>
      <c r="E63" s="39"/>
      <c r="F63" s="39"/>
      <c r="G63" s="40"/>
      <c r="H63" s="54"/>
      <c r="J63" s="55"/>
      <c r="K63" s="56"/>
      <c r="L63" s="56"/>
      <c r="M63" s="56"/>
      <c r="N63" s="56"/>
      <c r="O63" s="56"/>
      <c r="P63" s="56"/>
      <c r="Q63" s="56"/>
      <c r="R63" s="56"/>
      <c r="S63" s="56"/>
      <c r="T63" s="57"/>
      <c r="U63" s="54"/>
      <c r="V63" s="57"/>
      <c r="W63" s="57"/>
      <c r="X63" s="54"/>
      <c r="Y63" s="54"/>
      <c r="Z63" s="54"/>
      <c r="AA63" s="54"/>
    </row>
    <row r="64" spans="1:27">
      <c r="A64" s="52" t="s">
        <v>116</v>
      </c>
      <c r="B64" s="84" t="s">
        <v>322</v>
      </c>
      <c r="C64" s="37">
        <v>725</v>
      </c>
      <c r="D64" s="56"/>
      <c r="E64" s="39" t="s">
        <v>47</v>
      </c>
      <c r="F64" s="39"/>
      <c r="G64" s="40" t="s">
        <v>2317</v>
      </c>
      <c r="H64" s="54"/>
      <c r="J64" s="55">
        <v>44692</v>
      </c>
      <c r="K64" s="56"/>
      <c r="L64" s="56"/>
      <c r="M64" s="56"/>
      <c r="N64" s="56"/>
      <c r="O64" s="56"/>
      <c r="P64" s="56"/>
      <c r="Q64" s="56"/>
      <c r="R64" s="56"/>
      <c r="S64" s="56"/>
      <c r="T64" s="57"/>
      <c r="U64" s="54"/>
      <c r="V64" s="57"/>
      <c r="W64" s="57"/>
      <c r="X64" s="54"/>
      <c r="Y64" s="54"/>
      <c r="Z64" s="54"/>
      <c r="AA64" s="54"/>
    </row>
    <row r="65" spans="1:27">
      <c r="A65" s="52"/>
      <c r="B65" s="84" t="s">
        <v>324</v>
      </c>
      <c r="C65" s="37">
        <v>1205</v>
      </c>
      <c r="D65" s="56"/>
      <c r="E65" s="39" t="s">
        <v>47</v>
      </c>
      <c r="F65" s="39"/>
      <c r="G65" s="40" t="s">
        <v>2318</v>
      </c>
      <c r="H65" s="54"/>
      <c r="J65" s="55">
        <v>44692</v>
      </c>
      <c r="K65" s="56"/>
      <c r="L65" s="56"/>
      <c r="M65" s="56"/>
      <c r="N65" s="56"/>
      <c r="O65" s="56"/>
      <c r="P65" s="56"/>
      <c r="Q65" s="56"/>
      <c r="R65" s="56"/>
      <c r="S65" s="56"/>
      <c r="T65" s="57"/>
      <c r="U65" s="54"/>
      <c r="V65" s="57"/>
      <c r="W65" s="57"/>
      <c r="X65" s="54"/>
      <c r="Y65" s="54"/>
      <c r="Z65" s="54"/>
      <c r="AA65" s="54"/>
    </row>
    <row r="66" spans="1:27">
      <c r="A66" s="52"/>
      <c r="B66" s="84" t="s">
        <v>326</v>
      </c>
      <c r="C66" s="37">
        <v>1685</v>
      </c>
      <c r="D66" s="56"/>
      <c r="E66" s="39" t="s">
        <v>47</v>
      </c>
      <c r="F66" s="39"/>
      <c r="G66" s="40" t="s">
        <v>2319</v>
      </c>
      <c r="H66" s="54"/>
      <c r="J66" s="55">
        <v>44692</v>
      </c>
      <c r="K66" s="56"/>
      <c r="L66" s="56"/>
      <c r="M66" s="56"/>
      <c r="N66" s="56"/>
      <c r="O66" s="56"/>
      <c r="P66" s="56"/>
      <c r="Q66" s="56"/>
      <c r="R66" s="56"/>
      <c r="S66" s="56"/>
      <c r="T66" s="57"/>
      <c r="U66" s="54"/>
      <c r="V66" s="57"/>
      <c r="W66" s="57"/>
      <c r="X66" s="54"/>
      <c r="Y66" s="54"/>
      <c r="Z66" s="54"/>
      <c r="AA66" s="54"/>
    </row>
    <row r="67" spans="1:27" ht="7.9" customHeight="1">
      <c r="A67" s="52"/>
      <c r="B67" s="84"/>
      <c r="C67" s="37"/>
      <c r="D67" s="56"/>
      <c r="E67" s="39"/>
      <c r="F67" s="39"/>
      <c r="G67" s="40"/>
      <c r="H67" s="54"/>
      <c r="J67" s="55"/>
      <c r="K67" s="56"/>
      <c r="L67" s="56"/>
      <c r="M67" s="56"/>
      <c r="N67" s="56"/>
      <c r="O67" s="56"/>
      <c r="P67" s="56"/>
      <c r="Q67" s="56"/>
      <c r="R67" s="56"/>
      <c r="S67" s="56"/>
      <c r="T67" s="57"/>
      <c r="U67" s="54"/>
      <c r="V67" s="57"/>
      <c r="W67" s="57"/>
      <c r="X67" s="54"/>
      <c r="Y67" s="54"/>
      <c r="Z67" s="54"/>
      <c r="AA67" s="54"/>
    </row>
    <row r="68" spans="1:27">
      <c r="A68" s="52"/>
      <c r="B68" s="84" t="s">
        <v>1009</v>
      </c>
      <c r="C68" s="37">
        <v>725</v>
      </c>
      <c r="D68" s="56"/>
      <c r="E68" s="39" t="s">
        <v>61</v>
      </c>
      <c r="F68" s="39"/>
      <c r="G68" s="40" t="s">
        <v>1016</v>
      </c>
      <c r="H68" s="54"/>
      <c r="J68" s="55">
        <v>44692</v>
      </c>
      <c r="K68" s="56"/>
      <c r="L68" s="56"/>
      <c r="M68" s="56"/>
      <c r="N68" s="56"/>
      <c r="O68" s="56"/>
      <c r="P68" s="56"/>
      <c r="Q68" s="56"/>
      <c r="R68" s="56"/>
      <c r="S68" s="56"/>
      <c r="T68" s="57"/>
      <c r="U68" s="54"/>
      <c r="V68" s="57"/>
      <c r="W68" s="57"/>
      <c r="X68" s="54"/>
      <c r="Y68" s="54"/>
      <c r="Z68" s="54"/>
      <c r="AA68" s="54"/>
    </row>
    <row r="69" spans="1:27">
      <c r="A69" s="52"/>
      <c r="B69" s="84" t="s">
        <v>1010</v>
      </c>
      <c r="C69" s="37">
        <v>1205</v>
      </c>
      <c r="D69" s="56"/>
      <c r="E69" s="39" t="s">
        <v>61</v>
      </c>
      <c r="F69" s="39"/>
      <c r="G69" s="40" t="s">
        <v>1017</v>
      </c>
      <c r="H69" s="54"/>
      <c r="J69" s="55">
        <v>44692</v>
      </c>
      <c r="K69" s="56"/>
      <c r="L69" s="56"/>
      <c r="M69" s="56"/>
      <c r="N69" s="56"/>
      <c r="O69" s="56"/>
      <c r="P69" s="56"/>
      <c r="Q69" s="56"/>
      <c r="R69" s="56"/>
      <c r="S69" s="56"/>
      <c r="T69" s="57"/>
      <c r="U69" s="54"/>
      <c r="V69" s="57"/>
      <c r="W69" s="57"/>
      <c r="X69" s="54"/>
      <c r="Y69" s="54"/>
      <c r="Z69" s="54"/>
      <c r="AA69" s="54"/>
    </row>
    <row r="70" spans="1:27">
      <c r="A70" s="52"/>
      <c r="B70" s="84" t="s">
        <v>1011</v>
      </c>
      <c r="C70" s="37">
        <v>1685</v>
      </c>
      <c r="D70" s="56"/>
      <c r="E70" s="39" t="s">
        <v>61</v>
      </c>
      <c r="F70" s="39"/>
      <c r="G70" s="40" t="s">
        <v>1018</v>
      </c>
      <c r="H70" s="54"/>
      <c r="J70" s="55">
        <v>44692</v>
      </c>
      <c r="K70" s="56"/>
      <c r="L70" s="56"/>
      <c r="M70" s="56"/>
      <c r="N70" s="56"/>
      <c r="O70" s="56"/>
      <c r="P70" s="56"/>
      <c r="Q70" s="56"/>
      <c r="R70" s="56"/>
      <c r="S70" s="56"/>
      <c r="T70" s="57"/>
      <c r="U70" s="54"/>
      <c r="V70" s="57"/>
      <c r="W70" s="57"/>
      <c r="X70" s="54"/>
      <c r="Y70" s="54"/>
      <c r="Z70" s="54"/>
      <c r="AA70" s="54"/>
    </row>
    <row r="71" spans="1:27" ht="8.4499999999999993" customHeight="1">
      <c r="A71" s="52"/>
      <c r="B71" s="84"/>
      <c r="C71" s="37"/>
      <c r="D71" s="56"/>
      <c r="E71" s="39"/>
      <c r="F71" s="39"/>
      <c r="G71" s="40"/>
      <c r="H71" s="54"/>
      <c r="J71" s="55"/>
      <c r="K71" s="56"/>
      <c r="L71" s="56"/>
      <c r="M71" s="56"/>
      <c r="N71" s="56"/>
      <c r="O71" s="56"/>
      <c r="P71" s="56"/>
      <c r="Q71" s="56"/>
      <c r="R71" s="56"/>
      <c r="S71" s="56"/>
      <c r="T71" s="57"/>
      <c r="U71" s="54"/>
      <c r="V71" s="57"/>
      <c r="W71" s="57"/>
      <c r="X71" s="54"/>
      <c r="Y71" s="54"/>
      <c r="Z71" s="54"/>
      <c r="AA71" s="54"/>
    </row>
    <row r="72" spans="1:27">
      <c r="A72" s="43" t="s">
        <v>94</v>
      </c>
      <c r="B72" s="44" t="s">
        <v>328</v>
      </c>
      <c r="C72" s="45">
        <v>240</v>
      </c>
      <c r="D72" s="61"/>
      <c r="E72" s="46" t="s">
        <v>63</v>
      </c>
      <c r="F72" s="46"/>
      <c r="G72" s="47" t="s">
        <v>329</v>
      </c>
      <c r="H72" s="48"/>
      <c r="J72" s="60"/>
      <c r="K72" s="61"/>
      <c r="L72" s="61"/>
      <c r="M72" s="61"/>
      <c r="N72" s="61"/>
      <c r="O72" s="61"/>
      <c r="P72" s="61"/>
      <c r="Q72" s="61"/>
      <c r="R72" s="61"/>
      <c r="S72" s="61"/>
      <c r="T72" s="62"/>
      <c r="U72" s="48"/>
      <c r="V72" s="62"/>
      <c r="W72" s="62"/>
      <c r="X72" s="48"/>
      <c r="Y72" s="48"/>
      <c r="Z72" s="48"/>
      <c r="AA72" s="48"/>
    </row>
    <row r="73" spans="1:27">
      <c r="A73" s="52"/>
      <c r="B73" s="44" t="s">
        <v>330</v>
      </c>
      <c r="C73" s="45">
        <v>720</v>
      </c>
      <c r="D73" s="61"/>
      <c r="E73" s="46" t="s">
        <v>63</v>
      </c>
      <c r="F73" s="46"/>
      <c r="G73" s="47" t="s">
        <v>331</v>
      </c>
      <c r="H73" s="48"/>
      <c r="J73" s="60"/>
      <c r="K73" s="61"/>
      <c r="L73" s="61"/>
      <c r="M73" s="61"/>
      <c r="N73" s="61"/>
      <c r="O73" s="61"/>
      <c r="P73" s="61"/>
      <c r="Q73" s="61"/>
      <c r="R73" s="61"/>
      <c r="S73" s="61"/>
      <c r="T73" s="62"/>
      <c r="U73" s="48"/>
      <c r="V73" s="62"/>
      <c r="W73" s="62"/>
      <c r="X73" s="48"/>
      <c r="Y73" s="48"/>
      <c r="Z73" s="48"/>
      <c r="AA73" s="48"/>
    </row>
    <row r="74" spans="1:27">
      <c r="A74" s="52"/>
      <c r="B74" s="44" t="s">
        <v>332</v>
      </c>
      <c r="C74" s="45">
        <v>1200</v>
      </c>
      <c r="D74" s="61"/>
      <c r="E74" s="46" t="s">
        <v>63</v>
      </c>
      <c r="F74" s="46"/>
      <c r="G74" s="47" t="s">
        <v>333</v>
      </c>
      <c r="H74" s="48"/>
      <c r="J74" s="60"/>
      <c r="K74" s="61"/>
      <c r="L74" s="61"/>
      <c r="M74" s="61"/>
      <c r="N74" s="61"/>
      <c r="O74" s="61"/>
      <c r="P74" s="61"/>
      <c r="Q74" s="61"/>
      <c r="R74" s="61"/>
      <c r="S74" s="61"/>
      <c r="T74" s="62"/>
      <c r="U74" s="48"/>
      <c r="V74" s="62"/>
      <c r="W74" s="62"/>
      <c r="X74" s="48"/>
      <c r="Y74" s="48"/>
      <c r="Z74" s="48"/>
      <c r="AA74" s="48"/>
    </row>
    <row r="75" spans="1:27" ht="6" customHeight="1">
      <c r="A75" s="52"/>
      <c r="B75" s="84"/>
      <c r="C75" s="37"/>
      <c r="D75" s="56"/>
      <c r="E75" s="39"/>
      <c r="F75" s="39"/>
      <c r="G75" s="40"/>
      <c r="H75" s="54"/>
      <c r="J75" s="55"/>
      <c r="K75" s="56"/>
      <c r="L75" s="56"/>
      <c r="M75" s="56"/>
      <c r="N75" s="56"/>
      <c r="O75" s="56"/>
      <c r="P75" s="56"/>
      <c r="Q75" s="56"/>
      <c r="R75" s="56"/>
      <c r="S75" s="56"/>
      <c r="T75" s="57"/>
      <c r="U75" s="54"/>
      <c r="V75" s="57"/>
      <c r="W75" s="57"/>
      <c r="X75" s="54"/>
      <c r="Y75" s="54"/>
      <c r="Z75" s="54"/>
      <c r="AA75" s="54"/>
    </row>
    <row r="76" spans="1:27">
      <c r="A76" s="43" t="s">
        <v>95</v>
      </c>
      <c r="B76" s="84" t="s">
        <v>334</v>
      </c>
      <c r="C76" s="37">
        <v>160</v>
      </c>
      <c r="D76" s="56"/>
      <c r="E76" s="39" t="s">
        <v>63</v>
      </c>
      <c r="F76" s="39"/>
      <c r="G76" s="40" t="s">
        <v>335</v>
      </c>
      <c r="H76" s="54"/>
      <c r="J76" s="55"/>
      <c r="K76" s="56"/>
      <c r="L76" s="56"/>
      <c r="M76" s="56"/>
      <c r="N76" s="56"/>
      <c r="O76" s="56"/>
      <c r="P76" s="56"/>
      <c r="Q76" s="56"/>
      <c r="R76" s="56"/>
      <c r="S76" s="56"/>
      <c r="T76" s="57"/>
      <c r="U76" s="54"/>
      <c r="V76" s="57"/>
      <c r="W76" s="57"/>
      <c r="X76" s="54"/>
      <c r="Y76" s="54"/>
      <c r="Z76" s="54"/>
      <c r="AA76" s="54"/>
    </row>
    <row r="77" spans="1:27">
      <c r="A77" s="52"/>
      <c r="B77" s="84" t="s">
        <v>336</v>
      </c>
      <c r="C77" s="37">
        <v>480</v>
      </c>
      <c r="D77" s="56"/>
      <c r="E77" s="39" t="s">
        <v>63</v>
      </c>
      <c r="F77" s="39"/>
      <c r="G77" s="40" t="s">
        <v>337</v>
      </c>
      <c r="H77" s="54"/>
      <c r="J77" s="55"/>
      <c r="K77" s="56"/>
      <c r="L77" s="56"/>
      <c r="M77" s="56"/>
      <c r="N77" s="56"/>
      <c r="O77" s="56"/>
      <c r="P77" s="56"/>
      <c r="Q77" s="56"/>
      <c r="R77" s="56"/>
      <c r="S77" s="56"/>
      <c r="T77" s="57"/>
      <c r="U77" s="54"/>
      <c r="V77" s="57"/>
      <c r="W77" s="57"/>
      <c r="X77" s="54"/>
      <c r="Y77" s="54"/>
      <c r="Z77" s="54"/>
      <c r="AA77" s="54"/>
    </row>
    <row r="78" spans="1:27">
      <c r="A78" s="52"/>
      <c r="B78" s="84" t="s">
        <v>338</v>
      </c>
      <c r="C78" s="37">
        <v>800</v>
      </c>
      <c r="D78" s="56"/>
      <c r="E78" s="39" t="s">
        <v>63</v>
      </c>
      <c r="F78" s="39"/>
      <c r="G78" s="40" t="s">
        <v>339</v>
      </c>
      <c r="H78" s="54"/>
      <c r="J78" s="55"/>
      <c r="K78" s="56"/>
      <c r="L78" s="56"/>
      <c r="M78" s="56"/>
      <c r="N78" s="56"/>
      <c r="O78" s="56"/>
      <c r="P78" s="56"/>
      <c r="Q78" s="56"/>
      <c r="R78" s="56"/>
      <c r="S78" s="56"/>
      <c r="T78" s="57"/>
      <c r="U78" s="54"/>
      <c r="V78" s="57"/>
      <c r="W78" s="57"/>
      <c r="X78" s="54"/>
      <c r="Y78" s="54"/>
      <c r="Z78" s="54"/>
      <c r="AA78" s="54"/>
    </row>
    <row r="79" spans="1:27" ht="6" customHeight="1">
      <c r="A79" s="52"/>
      <c r="B79" s="84"/>
      <c r="C79" s="37"/>
      <c r="D79" s="56"/>
      <c r="E79" s="39"/>
      <c r="F79" s="39"/>
      <c r="G79" s="40"/>
      <c r="H79" s="54"/>
      <c r="J79" s="55"/>
      <c r="K79" s="56"/>
      <c r="L79" s="56"/>
      <c r="M79" s="56"/>
      <c r="N79" s="56"/>
      <c r="O79" s="56"/>
      <c r="P79" s="56"/>
      <c r="Q79" s="56"/>
      <c r="R79" s="56"/>
      <c r="S79" s="56"/>
      <c r="T79" s="57"/>
      <c r="U79" s="54"/>
      <c r="V79" s="57"/>
      <c r="W79" s="57"/>
      <c r="X79" s="54"/>
      <c r="Y79" s="54"/>
      <c r="Z79" s="54"/>
      <c r="AA79" s="54"/>
    </row>
    <row r="80" spans="1:27">
      <c r="A80" s="43" t="s">
        <v>96</v>
      </c>
      <c r="B80" s="44" t="s">
        <v>340</v>
      </c>
      <c r="C80" s="45">
        <v>160</v>
      </c>
      <c r="D80" s="61"/>
      <c r="E80" s="46" t="s">
        <v>63</v>
      </c>
      <c r="F80" s="46"/>
      <c r="G80" s="47" t="s">
        <v>341</v>
      </c>
      <c r="H80" s="48"/>
      <c r="J80" s="60"/>
      <c r="K80" s="61"/>
      <c r="L80" s="61"/>
      <c r="M80" s="61"/>
      <c r="N80" s="61"/>
      <c r="O80" s="61"/>
      <c r="P80" s="61"/>
      <c r="Q80" s="61"/>
      <c r="R80" s="61"/>
      <c r="S80" s="61"/>
      <c r="T80" s="62"/>
      <c r="U80" s="48"/>
      <c r="V80" s="62"/>
      <c r="W80" s="62"/>
      <c r="X80" s="48"/>
      <c r="Y80" s="48"/>
      <c r="Z80" s="48"/>
      <c r="AA80" s="48"/>
    </row>
    <row r="81" spans="1:27">
      <c r="A81" s="52"/>
      <c r="B81" s="44" t="s">
        <v>342</v>
      </c>
      <c r="C81" s="45">
        <v>480</v>
      </c>
      <c r="D81" s="61"/>
      <c r="E81" s="46" t="s">
        <v>63</v>
      </c>
      <c r="F81" s="46"/>
      <c r="G81" s="47" t="s">
        <v>343</v>
      </c>
      <c r="H81" s="48"/>
      <c r="J81" s="60"/>
      <c r="K81" s="61"/>
      <c r="L81" s="61"/>
      <c r="M81" s="61"/>
      <c r="N81" s="61"/>
      <c r="O81" s="61"/>
      <c r="P81" s="61"/>
      <c r="Q81" s="61"/>
      <c r="R81" s="61"/>
      <c r="S81" s="61"/>
      <c r="T81" s="62"/>
      <c r="U81" s="48"/>
      <c r="V81" s="62"/>
      <c r="W81" s="62"/>
      <c r="X81" s="48"/>
      <c r="Y81" s="48"/>
      <c r="Z81" s="48"/>
      <c r="AA81" s="48"/>
    </row>
    <row r="82" spans="1:27">
      <c r="A82" s="52"/>
      <c r="B82" s="44" t="s">
        <v>344</v>
      </c>
      <c r="C82" s="45">
        <v>800</v>
      </c>
      <c r="D82" s="61"/>
      <c r="E82" s="46" t="s">
        <v>63</v>
      </c>
      <c r="F82" s="46"/>
      <c r="G82" s="47" t="s">
        <v>345</v>
      </c>
      <c r="H82" s="48"/>
      <c r="J82" s="60"/>
      <c r="K82" s="61"/>
      <c r="L82" s="61"/>
      <c r="M82" s="61"/>
      <c r="N82" s="61"/>
      <c r="O82" s="61"/>
      <c r="P82" s="61"/>
      <c r="Q82" s="61"/>
      <c r="R82" s="61"/>
      <c r="S82" s="61"/>
      <c r="T82" s="62"/>
      <c r="U82" s="48"/>
      <c r="V82" s="62"/>
      <c r="W82" s="62"/>
      <c r="X82" s="48"/>
      <c r="Y82" s="48"/>
      <c r="Z82" s="48"/>
      <c r="AA82" s="48"/>
    </row>
    <row r="83" spans="1:27" ht="6.6" customHeight="1">
      <c r="A83" s="52"/>
      <c r="B83" s="44"/>
      <c r="C83" s="45"/>
      <c r="D83" s="61"/>
      <c r="E83" s="61"/>
      <c r="F83" s="46"/>
      <c r="G83" s="47"/>
      <c r="H83" s="48"/>
      <c r="J83" s="60"/>
      <c r="K83" s="61"/>
      <c r="L83" s="61"/>
      <c r="M83" s="61"/>
      <c r="N83" s="61"/>
      <c r="O83" s="61"/>
      <c r="P83" s="61"/>
      <c r="Q83" s="61"/>
      <c r="R83" s="61"/>
      <c r="S83" s="61"/>
      <c r="T83" s="62"/>
      <c r="U83" s="48"/>
      <c r="V83" s="62"/>
      <c r="W83" s="62"/>
      <c r="X83" s="48"/>
      <c r="Y83" s="48"/>
      <c r="Z83" s="48"/>
      <c r="AA83" s="48"/>
    </row>
    <row r="84" spans="1:27">
      <c r="A84" s="52" t="s">
        <v>60</v>
      </c>
      <c r="B84" s="84" t="s">
        <v>1834</v>
      </c>
      <c r="C84" s="37">
        <v>990</v>
      </c>
      <c r="D84" s="56"/>
      <c r="E84" s="39" t="s">
        <v>24</v>
      </c>
      <c r="F84" s="39"/>
      <c r="G84" s="40" t="s">
        <v>1835</v>
      </c>
      <c r="H84" s="54"/>
      <c r="J84" s="55"/>
      <c r="K84" s="56"/>
      <c r="L84" s="56"/>
      <c r="M84" s="56"/>
      <c r="N84" s="56"/>
      <c r="O84" s="56"/>
      <c r="P84" s="56"/>
      <c r="Q84" s="56"/>
      <c r="R84" s="56"/>
      <c r="S84" s="56"/>
      <c r="T84" s="57"/>
      <c r="U84" s="54"/>
      <c r="V84" s="57"/>
      <c r="W84" s="57"/>
      <c r="X84" s="54"/>
      <c r="Y84" s="54"/>
      <c r="Z84" s="54"/>
      <c r="AA84" s="54"/>
    </row>
    <row r="85" spans="1:27">
      <c r="A85" s="52"/>
      <c r="B85" s="84" t="s">
        <v>1836</v>
      </c>
      <c r="C85" s="37">
        <v>1330</v>
      </c>
      <c r="D85" s="56"/>
      <c r="E85" s="39" t="s">
        <v>24</v>
      </c>
      <c r="F85" s="39"/>
      <c r="G85" s="40" t="s">
        <v>1837</v>
      </c>
      <c r="H85" s="54"/>
      <c r="J85" s="55"/>
      <c r="K85" s="56"/>
      <c r="L85" s="56"/>
      <c r="M85" s="56"/>
      <c r="N85" s="56"/>
      <c r="O85" s="56"/>
      <c r="P85" s="56"/>
      <c r="Q85" s="56"/>
      <c r="R85" s="56"/>
      <c r="S85" s="56"/>
      <c r="T85" s="57"/>
      <c r="U85" s="54"/>
      <c r="V85" s="57"/>
      <c r="W85" s="57"/>
      <c r="X85" s="54"/>
      <c r="Y85" s="54"/>
      <c r="Z85" s="54"/>
      <c r="AA85" s="54"/>
    </row>
    <row r="86" spans="1:27">
      <c r="A86" s="52"/>
      <c r="B86" s="84" t="s">
        <v>1838</v>
      </c>
      <c r="C86" s="37">
        <v>990</v>
      </c>
      <c r="D86" s="56"/>
      <c r="E86" s="39" t="s">
        <v>61</v>
      </c>
      <c r="F86" s="39"/>
      <c r="G86" s="40" t="s">
        <v>1839</v>
      </c>
      <c r="H86" s="54"/>
      <c r="J86" s="55"/>
      <c r="K86" s="56"/>
      <c r="L86" s="56"/>
      <c r="M86" s="56"/>
      <c r="N86" s="56"/>
      <c r="O86" s="56"/>
      <c r="P86" s="56"/>
      <c r="Q86" s="56"/>
      <c r="R86" s="56"/>
      <c r="S86" s="56"/>
      <c r="T86" s="57"/>
      <c r="U86" s="54"/>
      <c r="V86" s="57"/>
      <c r="W86" s="57"/>
      <c r="X86" s="54"/>
      <c r="Y86" s="54"/>
      <c r="Z86" s="54"/>
      <c r="AA86" s="54"/>
    </row>
    <row r="87" spans="1:27">
      <c r="A87" s="52"/>
      <c r="B87" s="84" t="s">
        <v>1840</v>
      </c>
      <c r="C87" s="37">
        <v>1330</v>
      </c>
      <c r="D87" s="56"/>
      <c r="E87" s="39" t="s">
        <v>61</v>
      </c>
      <c r="F87" s="39"/>
      <c r="G87" s="40" t="s">
        <v>1841</v>
      </c>
      <c r="H87" s="54"/>
      <c r="J87" s="55"/>
      <c r="K87" s="56"/>
      <c r="L87" s="56"/>
      <c r="M87" s="56"/>
      <c r="N87" s="56"/>
      <c r="O87" s="56"/>
      <c r="P87" s="56"/>
      <c r="Q87" s="56"/>
      <c r="R87" s="56"/>
      <c r="S87" s="56"/>
      <c r="T87" s="57"/>
      <c r="U87" s="54"/>
      <c r="V87" s="57"/>
      <c r="W87" s="57"/>
      <c r="X87" s="54"/>
      <c r="Y87" s="54"/>
      <c r="Z87" s="54"/>
      <c r="AA87" s="54"/>
    </row>
    <row r="88" spans="1:27">
      <c r="A88" s="43" t="s">
        <v>62</v>
      </c>
      <c r="B88" s="44" t="s">
        <v>1842</v>
      </c>
      <c r="C88" s="45">
        <v>170</v>
      </c>
      <c r="D88" s="61"/>
      <c r="E88" s="46" t="s">
        <v>63</v>
      </c>
      <c r="F88" s="46"/>
      <c r="G88" s="47" t="s">
        <v>1843</v>
      </c>
      <c r="H88" s="48"/>
      <c r="J88" s="60"/>
      <c r="K88" s="61"/>
      <c r="L88" s="61"/>
      <c r="M88" s="61"/>
      <c r="N88" s="61"/>
      <c r="O88" s="61"/>
      <c r="P88" s="61"/>
      <c r="Q88" s="61"/>
      <c r="R88" s="61"/>
      <c r="S88" s="61"/>
      <c r="T88" s="62"/>
      <c r="U88" s="48"/>
      <c r="V88" s="62"/>
      <c r="W88" s="62"/>
      <c r="X88" s="48"/>
      <c r="Y88" s="48"/>
      <c r="Z88" s="48"/>
      <c r="AA88" s="48"/>
    </row>
    <row r="89" spans="1:27">
      <c r="A89" s="52"/>
      <c r="B89" s="44" t="s">
        <v>1844</v>
      </c>
      <c r="C89" s="45">
        <v>510</v>
      </c>
      <c r="D89" s="61"/>
      <c r="E89" s="46" t="s">
        <v>63</v>
      </c>
      <c r="F89" s="46"/>
      <c r="G89" s="47" t="s">
        <v>1845</v>
      </c>
      <c r="H89" s="48"/>
      <c r="J89" s="60"/>
      <c r="K89" s="61"/>
      <c r="L89" s="61"/>
      <c r="M89" s="61"/>
      <c r="N89" s="61"/>
      <c r="O89" s="61"/>
      <c r="P89" s="61"/>
      <c r="Q89" s="61"/>
      <c r="R89" s="61"/>
      <c r="S89" s="61"/>
      <c r="T89" s="62"/>
      <c r="U89" s="48"/>
      <c r="V89" s="62"/>
      <c r="W89" s="62"/>
      <c r="X89" s="48"/>
      <c r="Y89" s="48"/>
      <c r="Z89" s="48"/>
      <c r="AA89" s="48"/>
    </row>
    <row r="90" spans="1:27">
      <c r="A90" s="52"/>
      <c r="B90" s="44" t="s">
        <v>1846</v>
      </c>
      <c r="C90" s="45">
        <v>850</v>
      </c>
      <c r="D90" s="61"/>
      <c r="E90" s="46" t="s">
        <v>63</v>
      </c>
      <c r="F90" s="46"/>
      <c r="G90" s="47" t="s">
        <v>1847</v>
      </c>
      <c r="H90" s="48"/>
      <c r="J90" s="60"/>
      <c r="K90" s="61"/>
      <c r="L90" s="61"/>
      <c r="M90" s="61"/>
      <c r="N90" s="61"/>
      <c r="O90" s="61"/>
      <c r="P90" s="61"/>
      <c r="Q90" s="61"/>
      <c r="R90" s="61"/>
      <c r="S90" s="61"/>
      <c r="T90" s="62"/>
      <c r="U90" s="48"/>
      <c r="V90" s="62"/>
      <c r="W90" s="62"/>
      <c r="X90" s="48"/>
      <c r="Y90" s="48"/>
      <c r="Z90" s="48"/>
      <c r="AA90" s="48"/>
    </row>
    <row r="91" spans="1:27" ht="5.45" customHeight="1">
      <c r="A91" s="52"/>
      <c r="B91" s="44"/>
      <c r="C91" s="45"/>
      <c r="D91" s="61"/>
      <c r="E91" s="46"/>
      <c r="F91" s="46"/>
      <c r="G91" s="47"/>
      <c r="H91" s="48"/>
      <c r="J91" s="60"/>
      <c r="K91" s="61"/>
      <c r="L91" s="61"/>
      <c r="M91" s="61"/>
      <c r="N91" s="61"/>
      <c r="O91" s="61"/>
      <c r="P91" s="61"/>
      <c r="Q91" s="61"/>
      <c r="R91" s="61"/>
      <c r="S91" s="61"/>
      <c r="T91" s="62"/>
      <c r="U91" s="48"/>
      <c r="V91" s="62"/>
      <c r="W91" s="62"/>
      <c r="X91" s="48"/>
      <c r="Y91" s="48"/>
      <c r="Z91" s="48"/>
      <c r="AA91" s="48"/>
    </row>
    <row r="92" spans="1:27">
      <c r="A92" s="52" t="s">
        <v>64</v>
      </c>
      <c r="B92" s="84" t="s">
        <v>1848</v>
      </c>
      <c r="C92" s="37">
        <v>774</v>
      </c>
      <c r="D92" s="56"/>
      <c r="E92" s="39" t="s">
        <v>24</v>
      </c>
      <c r="F92" s="39"/>
      <c r="G92" s="40" t="s">
        <v>1849</v>
      </c>
      <c r="H92" s="54"/>
      <c r="J92" s="55"/>
      <c r="K92" s="56"/>
      <c r="L92" s="56"/>
      <c r="M92" s="56"/>
      <c r="N92" s="56"/>
      <c r="O92" s="56"/>
      <c r="P92" s="56"/>
      <c r="Q92" s="56"/>
      <c r="R92" s="56"/>
      <c r="S92" s="56"/>
      <c r="T92" s="57"/>
      <c r="U92" s="54"/>
      <c r="V92" s="57"/>
      <c r="W92" s="57"/>
      <c r="X92" s="54"/>
      <c r="Y92" s="54"/>
      <c r="Z92" s="54"/>
      <c r="AA92" s="54"/>
    </row>
    <row r="93" spans="1:27">
      <c r="A93" s="52"/>
      <c r="B93" s="84" t="s">
        <v>1850</v>
      </c>
      <c r="C93" s="37">
        <v>970</v>
      </c>
      <c r="D93" s="56"/>
      <c r="E93" s="39" t="s">
        <v>24</v>
      </c>
      <c r="F93" s="39"/>
      <c r="G93" s="40" t="s">
        <v>1851</v>
      </c>
      <c r="H93" s="54"/>
      <c r="J93" s="55"/>
      <c r="K93" s="56"/>
      <c r="L93" s="56"/>
      <c r="M93" s="56"/>
      <c r="N93" s="56"/>
      <c r="O93" s="56"/>
      <c r="P93" s="56"/>
      <c r="Q93" s="56"/>
      <c r="R93" s="56"/>
      <c r="S93" s="56"/>
      <c r="T93" s="57"/>
      <c r="U93" s="54"/>
      <c r="V93" s="57"/>
      <c r="W93" s="57"/>
      <c r="X93" s="54"/>
      <c r="Y93" s="54"/>
      <c r="Z93" s="54"/>
      <c r="AA93" s="54"/>
    </row>
    <row r="94" spans="1:27">
      <c r="A94" s="52"/>
      <c r="B94" s="84" t="s">
        <v>1852</v>
      </c>
      <c r="C94" s="37">
        <v>774</v>
      </c>
      <c r="D94" s="56"/>
      <c r="E94" s="39" t="s">
        <v>61</v>
      </c>
      <c r="F94" s="39"/>
      <c r="G94" s="40" t="s">
        <v>1853</v>
      </c>
      <c r="H94" s="54"/>
      <c r="J94" s="55"/>
      <c r="K94" s="56"/>
      <c r="L94" s="56"/>
      <c r="M94" s="56"/>
      <c r="N94" s="56"/>
      <c r="O94" s="56"/>
      <c r="P94" s="56"/>
      <c r="Q94" s="56"/>
      <c r="R94" s="56"/>
      <c r="S94" s="56"/>
      <c r="T94" s="57"/>
      <c r="U94" s="54"/>
      <c r="V94" s="57"/>
      <c r="W94" s="57"/>
      <c r="X94" s="54"/>
      <c r="Y94" s="54"/>
      <c r="Z94" s="54"/>
      <c r="AA94" s="54"/>
    </row>
    <row r="95" spans="1:27">
      <c r="A95" s="52"/>
      <c r="B95" s="84" t="s">
        <v>1854</v>
      </c>
      <c r="C95" s="37">
        <v>970</v>
      </c>
      <c r="D95" s="56"/>
      <c r="E95" s="39" t="s">
        <v>61</v>
      </c>
      <c r="F95" s="39"/>
      <c r="G95" s="40" t="s">
        <v>1855</v>
      </c>
      <c r="H95" s="54"/>
      <c r="J95" s="55"/>
      <c r="K95" s="56"/>
      <c r="L95" s="56"/>
      <c r="M95" s="56"/>
      <c r="N95" s="56"/>
      <c r="O95" s="56"/>
      <c r="P95" s="56"/>
      <c r="Q95" s="56"/>
      <c r="R95" s="56"/>
      <c r="S95" s="56"/>
      <c r="T95" s="57"/>
      <c r="U95" s="54"/>
      <c r="V95" s="57"/>
      <c r="W95" s="57"/>
      <c r="X95" s="54"/>
      <c r="Y95" s="54"/>
      <c r="Z95" s="54"/>
      <c r="AA95" s="54"/>
    </row>
    <row r="96" spans="1:27" ht="8.4499999999999993" customHeight="1">
      <c r="A96" s="52"/>
      <c r="B96" s="84"/>
      <c r="C96" s="37"/>
      <c r="D96" s="56"/>
      <c r="E96" s="39"/>
      <c r="F96" s="39"/>
      <c r="G96" s="40"/>
      <c r="H96" s="54"/>
      <c r="J96" s="55"/>
      <c r="K96" s="56"/>
      <c r="L96" s="56"/>
      <c r="M96" s="56"/>
      <c r="N96" s="56"/>
      <c r="O96" s="56"/>
      <c r="P96" s="56"/>
      <c r="Q96" s="56"/>
      <c r="R96" s="56"/>
      <c r="S96" s="56"/>
      <c r="T96" s="57"/>
      <c r="U96" s="54"/>
      <c r="V96" s="57"/>
      <c r="W96" s="57"/>
      <c r="X96" s="54"/>
      <c r="Y96" s="54"/>
      <c r="Z96" s="54"/>
      <c r="AA96" s="54"/>
    </row>
    <row r="97" spans="1:27">
      <c r="A97" s="43" t="s">
        <v>65</v>
      </c>
      <c r="B97" s="44" t="s">
        <v>1856</v>
      </c>
      <c r="C97" s="45">
        <v>98</v>
      </c>
      <c r="D97" s="61"/>
      <c r="E97" s="46" t="s">
        <v>63</v>
      </c>
      <c r="F97" s="46"/>
      <c r="G97" s="47" t="s">
        <v>1857</v>
      </c>
      <c r="H97" s="48"/>
      <c r="J97" s="60"/>
      <c r="K97" s="61"/>
      <c r="L97" s="61"/>
      <c r="M97" s="61"/>
      <c r="N97" s="61"/>
      <c r="O97" s="61"/>
      <c r="P97" s="61"/>
      <c r="Q97" s="61"/>
      <c r="R97" s="61"/>
      <c r="S97" s="61"/>
      <c r="T97" s="62"/>
      <c r="U97" s="48"/>
      <c r="V97" s="62"/>
      <c r="W97" s="62"/>
      <c r="X97" s="48"/>
      <c r="Y97" s="48"/>
      <c r="Z97" s="48"/>
      <c r="AA97" s="48"/>
    </row>
    <row r="98" spans="1:27">
      <c r="A98" s="43"/>
      <c r="B98" s="44" t="s">
        <v>1858</v>
      </c>
      <c r="C98" s="45">
        <v>294</v>
      </c>
      <c r="D98" s="61"/>
      <c r="E98" s="46" t="s">
        <v>63</v>
      </c>
      <c r="F98" s="46"/>
      <c r="G98" s="47" t="s">
        <v>1859</v>
      </c>
      <c r="H98" s="48"/>
      <c r="J98" s="60"/>
      <c r="K98" s="61"/>
      <c r="L98" s="61"/>
      <c r="M98" s="61"/>
      <c r="N98" s="61"/>
      <c r="O98" s="61"/>
      <c r="P98" s="61"/>
      <c r="Q98" s="61"/>
      <c r="R98" s="61"/>
      <c r="S98" s="61"/>
      <c r="T98" s="62"/>
      <c r="U98" s="48"/>
      <c r="V98" s="62"/>
      <c r="W98" s="62"/>
      <c r="X98" s="48"/>
      <c r="Y98" s="48"/>
      <c r="Z98" s="48"/>
      <c r="AA98" s="48"/>
    </row>
    <row r="99" spans="1:27">
      <c r="A99" s="43"/>
      <c r="B99" s="44" t="s">
        <v>1860</v>
      </c>
      <c r="C99" s="45">
        <v>490</v>
      </c>
      <c r="D99" s="61"/>
      <c r="E99" s="46" t="s">
        <v>63</v>
      </c>
      <c r="F99" s="46"/>
      <c r="G99" s="47" t="s">
        <v>1861</v>
      </c>
      <c r="H99" s="48"/>
      <c r="J99" s="60"/>
      <c r="K99" s="61"/>
      <c r="L99" s="61"/>
      <c r="M99" s="61"/>
      <c r="N99" s="61"/>
      <c r="O99" s="61"/>
      <c r="P99" s="61"/>
      <c r="Q99" s="61"/>
      <c r="R99" s="61"/>
      <c r="S99" s="61"/>
      <c r="T99" s="62"/>
      <c r="U99" s="48"/>
      <c r="V99" s="62"/>
      <c r="W99" s="62"/>
      <c r="X99" s="48"/>
      <c r="Y99" s="48"/>
      <c r="Z99" s="48"/>
      <c r="AA99" s="48"/>
    </row>
    <row r="100" spans="1:27" ht="7.15" customHeight="1">
      <c r="A100" s="43"/>
      <c r="B100" s="44"/>
      <c r="C100" s="45"/>
      <c r="D100" s="61"/>
      <c r="E100" s="46"/>
      <c r="F100" s="46"/>
      <c r="G100" s="47"/>
      <c r="H100" s="48"/>
      <c r="J100" s="60"/>
      <c r="K100" s="61"/>
      <c r="L100" s="61"/>
      <c r="M100" s="61"/>
      <c r="N100" s="61"/>
      <c r="O100" s="61"/>
      <c r="P100" s="61"/>
      <c r="Q100" s="61"/>
      <c r="R100" s="61"/>
      <c r="S100" s="61"/>
      <c r="T100" s="62"/>
      <c r="U100" s="48"/>
      <c r="V100" s="62"/>
      <c r="W100" s="62"/>
      <c r="X100" s="48"/>
      <c r="Y100" s="48"/>
      <c r="Z100" s="48"/>
      <c r="AA100" s="48"/>
    </row>
    <row r="101" spans="1:27">
      <c r="A101" s="43" t="s">
        <v>66</v>
      </c>
      <c r="B101" s="44" t="s">
        <v>1862</v>
      </c>
      <c r="C101" s="45">
        <v>72</v>
      </c>
      <c r="D101" s="61"/>
      <c r="E101" s="46" t="s">
        <v>63</v>
      </c>
      <c r="F101" s="46"/>
      <c r="G101" s="47" t="s">
        <v>1863</v>
      </c>
      <c r="H101" s="48"/>
      <c r="J101" s="60"/>
      <c r="K101" s="61"/>
      <c r="L101" s="61"/>
      <c r="M101" s="61"/>
      <c r="N101" s="61"/>
      <c r="O101" s="61"/>
      <c r="P101" s="61"/>
      <c r="Q101" s="61"/>
      <c r="R101" s="61"/>
      <c r="S101" s="61"/>
      <c r="T101" s="62"/>
      <c r="U101" s="48"/>
      <c r="V101" s="62"/>
      <c r="W101" s="62"/>
      <c r="X101" s="48"/>
      <c r="Y101" s="48"/>
      <c r="Z101" s="48"/>
      <c r="AA101" s="48"/>
    </row>
    <row r="102" spans="1:27">
      <c r="A102" s="43"/>
      <c r="B102" s="44" t="s">
        <v>1864</v>
      </c>
      <c r="C102" s="45">
        <v>216</v>
      </c>
      <c r="D102" s="61"/>
      <c r="E102" s="46" t="s">
        <v>63</v>
      </c>
      <c r="F102" s="46"/>
      <c r="G102" s="47" t="s">
        <v>1865</v>
      </c>
      <c r="H102" s="48"/>
      <c r="J102" s="60"/>
      <c r="K102" s="61"/>
      <c r="L102" s="61"/>
      <c r="M102" s="61"/>
      <c r="N102" s="61"/>
      <c r="O102" s="61"/>
      <c r="P102" s="61"/>
      <c r="Q102" s="61"/>
      <c r="R102" s="61"/>
      <c r="S102" s="61"/>
      <c r="T102" s="62"/>
      <c r="U102" s="48"/>
      <c r="V102" s="62"/>
      <c r="W102" s="62"/>
      <c r="X102" s="48"/>
      <c r="Y102" s="48"/>
      <c r="Z102" s="48"/>
      <c r="AA102" s="48"/>
    </row>
    <row r="103" spans="1:27">
      <c r="A103" s="43"/>
      <c r="B103" s="44" t="s">
        <v>1866</v>
      </c>
      <c r="C103" s="45">
        <v>360</v>
      </c>
      <c r="D103" s="61"/>
      <c r="E103" s="46" t="s">
        <v>63</v>
      </c>
      <c r="F103" s="46"/>
      <c r="G103" s="47" t="s">
        <v>1867</v>
      </c>
      <c r="H103" s="48"/>
      <c r="J103" s="60"/>
      <c r="K103" s="61"/>
      <c r="L103" s="61"/>
      <c r="M103" s="61"/>
      <c r="N103" s="61"/>
      <c r="O103" s="61"/>
      <c r="P103" s="61"/>
      <c r="Q103" s="61"/>
      <c r="R103" s="61"/>
      <c r="S103" s="61"/>
      <c r="T103" s="62"/>
      <c r="U103" s="48"/>
      <c r="V103" s="62"/>
      <c r="W103" s="62"/>
      <c r="X103" s="48"/>
      <c r="Y103" s="48"/>
      <c r="Z103" s="48"/>
      <c r="AA103" s="48"/>
    </row>
    <row r="104" spans="1:27" ht="3.6" customHeight="1">
      <c r="A104" s="43"/>
      <c r="B104" s="44"/>
      <c r="C104" s="45"/>
      <c r="D104" s="61"/>
      <c r="E104" s="46"/>
      <c r="F104" s="46"/>
      <c r="G104" s="47"/>
      <c r="H104" s="48"/>
      <c r="J104" s="60"/>
      <c r="K104" s="61"/>
      <c r="L104" s="61"/>
      <c r="M104" s="61"/>
      <c r="N104" s="61"/>
      <c r="O104" s="61"/>
      <c r="P104" s="61"/>
      <c r="Q104" s="61"/>
      <c r="R104" s="61"/>
      <c r="S104" s="61"/>
      <c r="T104" s="62"/>
      <c r="U104" s="48"/>
      <c r="V104" s="62"/>
      <c r="W104" s="62"/>
      <c r="X104" s="48"/>
      <c r="Y104" s="48"/>
      <c r="Z104" s="48"/>
      <c r="AA104" s="48"/>
    </row>
    <row r="105" spans="1:27">
      <c r="A105" s="43" t="s">
        <v>67</v>
      </c>
      <c r="B105" s="44" t="s">
        <v>1862</v>
      </c>
      <c r="C105" s="45">
        <v>72</v>
      </c>
      <c r="D105" s="61"/>
      <c r="E105" s="46" t="s">
        <v>63</v>
      </c>
      <c r="F105" s="46"/>
      <c r="G105" s="47" t="s">
        <v>1868</v>
      </c>
      <c r="H105" s="48"/>
      <c r="J105" s="60"/>
      <c r="K105" s="61"/>
      <c r="L105" s="61"/>
      <c r="M105" s="61"/>
      <c r="N105" s="61"/>
      <c r="O105" s="61"/>
      <c r="P105" s="61"/>
      <c r="Q105" s="61"/>
      <c r="R105" s="61"/>
      <c r="S105" s="61"/>
      <c r="T105" s="62"/>
      <c r="U105" s="48"/>
      <c r="V105" s="62"/>
      <c r="W105" s="62"/>
      <c r="X105" s="48"/>
      <c r="Y105" s="48"/>
      <c r="Z105" s="48"/>
      <c r="AA105" s="48"/>
    </row>
    <row r="106" spans="1:27">
      <c r="A106" s="52"/>
      <c r="B106" s="44" t="s">
        <v>1869</v>
      </c>
      <c r="C106" s="45">
        <v>216</v>
      </c>
      <c r="D106" s="61"/>
      <c r="E106" s="46" t="s">
        <v>63</v>
      </c>
      <c r="F106" s="46"/>
      <c r="G106" s="47" t="s">
        <v>1870</v>
      </c>
      <c r="H106" s="48"/>
      <c r="J106" s="60"/>
      <c r="K106" s="61"/>
      <c r="L106" s="61"/>
      <c r="M106" s="61"/>
      <c r="N106" s="61"/>
      <c r="O106" s="61"/>
      <c r="P106" s="61"/>
      <c r="Q106" s="61"/>
      <c r="R106" s="61"/>
      <c r="S106" s="61"/>
      <c r="T106" s="62"/>
      <c r="U106" s="48"/>
      <c r="V106" s="62"/>
      <c r="W106" s="62"/>
      <c r="X106" s="48"/>
      <c r="Y106" s="48"/>
      <c r="Z106" s="48"/>
      <c r="AA106" s="48"/>
    </row>
    <row r="107" spans="1:27">
      <c r="A107" s="52"/>
      <c r="B107" s="44" t="s">
        <v>1871</v>
      </c>
      <c r="C107" s="45">
        <v>360</v>
      </c>
      <c r="D107" s="61"/>
      <c r="E107" s="46" t="s">
        <v>63</v>
      </c>
      <c r="F107" s="46"/>
      <c r="G107" s="47" t="s">
        <v>1872</v>
      </c>
      <c r="H107" s="48"/>
      <c r="J107" s="60"/>
      <c r="K107" s="61"/>
      <c r="L107" s="61"/>
      <c r="M107" s="61"/>
      <c r="N107" s="61"/>
      <c r="O107" s="61"/>
      <c r="P107" s="61"/>
      <c r="Q107" s="61"/>
      <c r="R107" s="61"/>
      <c r="S107" s="61"/>
      <c r="T107" s="62"/>
      <c r="U107" s="48"/>
      <c r="V107" s="62"/>
      <c r="W107" s="62"/>
      <c r="X107" s="48"/>
      <c r="Y107" s="48"/>
      <c r="Z107" s="48"/>
      <c r="AA107" s="48"/>
    </row>
    <row r="108" spans="1:27" ht="6" customHeight="1">
      <c r="A108" s="52"/>
      <c r="B108" s="84"/>
      <c r="C108" s="37"/>
      <c r="D108" s="56"/>
      <c r="E108" s="56"/>
      <c r="F108" s="39"/>
      <c r="G108" s="40"/>
      <c r="H108" s="54"/>
      <c r="J108" s="55"/>
      <c r="K108" s="56"/>
      <c r="L108" s="56"/>
      <c r="M108" s="56"/>
      <c r="N108" s="56"/>
      <c r="O108" s="56"/>
      <c r="P108" s="56"/>
      <c r="Q108" s="56"/>
      <c r="R108" s="56"/>
      <c r="S108" s="56"/>
      <c r="T108" s="57"/>
      <c r="U108" s="54"/>
      <c r="V108" s="57"/>
      <c r="W108" s="57"/>
      <c r="X108" s="54"/>
      <c r="Y108" s="54"/>
      <c r="Z108" s="54"/>
      <c r="AA108" s="54"/>
    </row>
    <row r="109" spans="1:27" ht="30" customHeight="1">
      <c r="A109" s="688" t="s">
        <v>631</v>
      </c>
      <c r="B109" s="94" t="s">
        <v>1873</v>
      </c>
      <c r="C109" s="95">
        <v>405</v>
      </c>
      <c r="D109" s="96" t="s">
        <v>1874</v>
      </c>
      <c r="E109" s="96"/>
      <c r="F109" s="97"/>
      <c r="G109" s="98" t="s">
        <v>1875</v>
      </c>
      <c r="H109" s="99"/>
      <c r="J109" s="100"/>
      <c r="K109" s="96">
        <v>44237</v>
      </c>
      <c r="L109" s="96" t="s">
        <v>122</v>
      </c>
      <c r="M109" s="96">
        <v>10</v>
      </c>
      <c r="N109" s="96" t="s">
        <v>1876</v>
      </c>
      <c r="O109" s="96">
        <v>400</v>
      </c>
      <c r="P109" s="96">
        <v>2</v>
      </c>
      <c r="Q109" s="96">
        <v>810007805016</v>
      </c>
      <c r="R109" s="96">
        <v>10</v>
      </c>
      <c r="S109" s="96">
        <v>7</v>
      </c>
      <c r="T109" s="101">
        <v>2.5</v>
      </c>
      <c r="U109" s="99" t="s">
        <v>123</v>
      </c>
      <c r="V109" s="101" t="s">
        <v>124</v>
      </c>
      <c r="W109" s="101" t="s">
        <v>125</v>
      </c>
      <c r="X109" s="99" t="s">
        <v>123</v>
      </c>
      <c r="Y109" s="99" t="s">
        <v>126</v>
      </c>
      <c r="Z109" s="99" t="s">
        <v>122</v>
      </c>
      <c r="AA109" s="99">
        <v>1179</v>
      </c>
    </row>
    <row r="110" spans="1:27" ht="30" customHeight="1">
      <c r="A110" s="688"/>
      <c r="B110" s="94" t="s">
        <v>1877</v>
      </c>
      <c r="C110" s="95">
        <v>549</v>
      </c>
      <c r="D110" s="96" t="s">
        <v>1874</v>
      </c>
      <c r="E110" s="96"/>
      <c r="F110" s="97"/>
      <c r="G110" s="98" t="s">
        <v>1878</v>
      </c>
      <c r="H110" s="99"/>
      <c r="J110" s="100"/>
      <c r="K110" s="96">
        <v>44237</v>
      </c>
      <c r="L110" s="96" t="s">
        <v>122</v>
      </c>
      <c r="M110" s="96">
        <v>10</v>
      </c>
      <c r="N110" s="96" t="s">
        <v>1876</v>
      </c>
      <c r="O110" s="96">
        <v>400</v>
      </c>
      <c r="P110" s="96">
        <v>2</v>
      </c>
      <c r="Q110" s="96">
        <v>810007805023</v>
      </c>
      <c r="R110" s="96">
        <v>10</v>
      </c>
      <c r="S110" s="96">
        <v>7</v>
      </c>
      <c r="T110" s="101">
        <v>2.5</v>
      </c>
      <c r="U110" s="99" t="s">
        <v>123</v>
      </c>
      <c r="V110" s="101" t="s">
        <v>124</v>
      </c>
      <c r="W110" s="101" t="s">
        <v>125</v>
      </c>
      <c r="X110" s="99" t="s">
        <v>123</v>
      </c>
      <c r="Y110" s="99" t="s">
        <v>126</v>
      </c>
      <c r="Z110" s="99" t="s">
        <v>122</v>
      </c>
      <c r="AA110" s="99">
        <v>1359</v>
      </c>
    </row>
    <row r="111" spans="1:27" ht="30" customHeight="1">
      <c r="A111" s="688"/>
      <c r="B111" s="102" t="s">
        <v>1879</v>
      </c>
      <c r="C111" s="103">
        <v>0</v>
      </c>
      <c r="D111" s="96"/>
      <c r="E111" s="104"/>
      <c r="F111" s="105"/>
      <c r="G111" s="106" t="s">
        <v>1880</v>
      </c>
      <c r="H111" s="107"/>
      <c r="J111" s="108"/>
      <c r="K111" s="104"/>
      <c r="L111" s="104"/>
      <c r="M111" s="104"/>
      <c r="N111" s="104"/>
      <c r="O111" s="104"/>
      <c r="P111" s="104"/>
      <c r="Q111" s="104"/>
      <c r="R111" s="104"/>
      <c r="S111" s="104"/>
      <c r="T111" s="109"/>
      <c r="U111" s="107"/>
      <c r="V111" s="109"/>
      <c r="W111" s="109"/>
      <c r="X111" s="107"/>
      <c r="Y111" s="107"/>
      <c r="Z111" s="107"/>
      <c r="AA111" s="107"/>
    </row>
    <row r="112" spans="1:27" ht="30" customHeight="1">
      <c r="A112" s="688"/>
      <c r="B112" s="102" t="s">
        <v>1881</v>
      </c>
      <c r="C112" s="103">
        <v>0</v>
      </c>
      <c r="D112" s="96"/>
      <c r="E112" s="104"/>
      <c r="F112" s="105"/>
      <c r="G112" s="106" t="s">
        <v>1882</v>
      </c>
      <c r="H112" s="107"/>
      <c r="J112" s="108"/>
      <c r="K112" s="104"/>
      <c r="L112" s="104"/>
      <c r="M112" s="104"/>
      <c r="N112" s="104"/>
      <c r="O112" s="104"/>
      <c r="P112" s="104"/>
      <c r="Q112" s="104"/>
      <c r="R112" s="104"/>
      <c r="S112" s="104"/>
      <c r="T112" s="109"/>
      <c r="U112" s="107"/>
      <c r="V112" s="109"/>
      <c r="W112" s="109"/>
      <c r="X112" s="107"/>
      <c r="Y112" s="107"/>
      <c r="Z112" s="107"/>
      <c r="AA112" s="107"/>
    </row>
    <row r="113" spans="1:27" ht="30" customHeight="1">
      <c r="A113" s="688"/>
      <c r="B113" s="94" t="s">
        <v>1883</v>
      </c>
      <c r="C113" s="95">
        <v>549</v>
      </c>
      <c r="D113" s="96" t="s">
        <v>1874</v>
      </c>
      <c r="E113" s="96"/>
      <c r="F113" s="97"/>
      <c r="G113" s="98" t="s">
        <v>1884</v>
      </c>
      <c r="H113" s="99"/>
      <c r="J113" s="100"/>
      <c r="K113" s="96">
        <v>44237</v>
      </c>
      <c r="L113" s="96" t="s">
        <v>122</v>
      </c>
      <c r="M113" s="96">
        <v>10</v>
      </c>
      <c r="N113" s="96" t="s">
        <v>1876</v>
      </c>
      <c r="O113" s="96">
        <v>400</v>
      </c>
      <c r="P113" s="96">
        <v>2</v>
      </c>
      <c r="Q113" s="96">
        <v>810007805016</v>
      </c>
      <c r="R113" s="96">
        <v>10</v>
      </c>
      <c r="S113" s="96">
        <v>7</v>
      </c>
      <c r="T113" s="101">
        <v>2.5</v>
      </c>
      <c r="U113" s="99" t="s">
        <v>123</v>
      </c>
      <c r="V113" s="101" t="s">
        <v>124</v>
      </c>
      <c r="W113" s="101" t="s">
        <v>125</v>
      </c>
      <c r="X113" s="99" t="s">
        <v>123</v>
      </c>
      <c r="Y113" s="99" t="s">
        <v>126</v>
      </c>
      <c r="Z113" s="99" t="s">
        <v>122</v>
      </c>
      <c r="AA113" s="99">
        <v>1179</v>
      </c>
    </row>
    <row r="114" spans="1:27" ht="30" customHeight="1">
      <c r="A114" s="688"/>
      <c r="B114" s="94" t="s">
        <v>1885</v>
      </c>
      <c r="C114" s="95">
        <v>693</v>
      </c>
      <c r="D114" s="96" t="s">
        <v>1874</v>
      </c>
      <c r="E114" s="96"/>
      <c r="F114" s="97"/>
      <c r="G114" s="98" t="s">
        <v>1886</v>
      </c>
      <c r="H114" s="99"/>
      <c r="J114" s="100"/>
      <c r="K114" s="96">
        <v>44237</v>
      </c>
      <c r="L114" s="96" t="s">
        <v>122</v>
      </c>
      <c r="M114" s="96">
        <v>10</v>
      </c>
      <c r="N114" s="96" t="s">
        <v>1876</v>
      </c>
      <c r="O114" s="96">
        <v>400</v>
      </c>
      <c r="P114" s="96">
        <v>2</v>
      </c>
      <c r="Q114" s="96">
        <v>810007805023</v>
      </c>
      <c r="R114" s="96">
        <v>10</v>
      </c>
      <c r="S114" s="96">
        <v>7</v>
      </c>
      <c r="T114" s="101">
        <v>2.5</v>
      </c>
      <c r="U114" s="99" t="s">
        <v>123</v>
      </c>
      <c r="V114" s="101" t="s">
        <v>124</v>
      </c>
      <c r="W114" s="101" t="s">
        <v>125</v>
      </c>
      <c r="X114" s="99" t="s">
        <v>123</v>
      </c>
      <c r="Y114" s="99" t="s">
        <v>126</v>
      </c>
      <c r="Z114" s="99" t="s">
        <v>122</v>
      </c>
      <c r="AA114" s="99">
        <v>1359</v>
      </c>
    </row>
    <row r="115" spans="1:27" ht="30" customHeight="1">
      <c r="A115" s="688"/>
      <c r="B115" s="94" t="s">
        <v>1887</v>
      </c>
      <c r="C115" s="95">
        <v>0</v>
      </c>
      <c r="D115" s="96"/>
      <c r="E115" s="96"/>
      <c r="F115" s="97"/>
      <c r="G115" s="98" t="s">
        <v>1888</v>
      </c>
      <c r="H115" s="99"/>
      <c r="J115" s="100"/>
      <c r="K115" s="96">
        <v>44237</v>
      </c>
      <c r="L115" s="96" t="s">
        <v>122</v>
      </c>
      <c r="M115" s="96">
        <v>10</v>
      </c>
      <c r="N115" s="96" t="s">
        <v>1876</v>
      </c>
      <c r="O115" s="96">
        <v>400</v>
      </c>
      <c r="P115" s="96">
        <v>2</v>
      </c>
      <c r="Q115" s="96">
        <v>810007805016</v>
      </c>
      <c r="R115" s="96">
        <v>10</v>
      </c>
      <c r="S115" s="96">
        <v>7</v>
      </c>
      <c r="T115" s="101">
        <v>2.5</v>
      </c>
      <c r="U115" s="99" t="s">
        <v>123</v>
      </c>
      <c r="V115" s="101" t="s">
        <v>124</v>
      </c>
      <c r="W115" s="101" t="s">
        <v>125</v>
      </c>
      <c r="X115" s="99" t="s">
        <v>123</v>
      </c>
      <c r="Y115" s="99" t="s">
        <v>126</v>
      </c>
      <c r="Z115" s="99" t="s">
        <v>122</v>
      </c>
      <c r="AA115" s="99">
        <v>1179</v>
      </c>
    </row>
    <row r="116" spans="1:27" ht="30" customHeight="1">
      <c r="A116" s="688"/>
      <c r="B116" s="94" t="s">
        <v>1889</v>
      </c>
      <c r="C116" s="95">
        <v>0</v>
      </c>
      <c r="D116" s="96"/>
      <c r="E116" s="96"/>
      <c r="F116" s="97"/>
      <c r="G116" s="98" t="s">
        <v>1890</v>
      </c>
      <c r="H116" s="99"/>
      <c r="J116" s="100"/>
      <c r="K116" s="96">
        <v>44237</v>
      </c>
      <c r="L116" s="96" t="s">
        <v>122</v>
      </c>
      <c r="M116" s="96">
        <v>10</v>
      </c>
      <c r="N116" s="96" t="s">
        <v>1876</v>
      </c>
      <c r="O116" s="96">
        <v>400</v>
      </c>
      <c r="P116" s="96">
        <v>2</v>
      </c>
      <c r="Q116" s="96">
        <v>810007805023</v>
      </c>
      <c r="R116" s="96">
        <v>10</v>
      </c>
      <c r="S116" s="96">
        <v>7</v>
      </c>
      <c r="T116" s="101">
        <v>2.5</v>
      </c>
      <c r="U116" s="99" t="s">
        <v>123</v>
      </c>
      <c r="V116" s="101" t="s">
        <v>124</v>
      </c>
      <c r="W116" s="101" t="s">
        <v>125</v>
      </c>
      <c r="X116" s="99" t="s">
        <v>123</v>
      </c>
      <c r="Y116" s="99" t="s">
        <v>126</v>
      </c>
      <c r="Z116" s="99" t="s">
        <v>122</v>
      </c>
      <c r="AA116" s="99">
        <v>1359</v>
      </c>
    </row>
    <row r="117" spans="1:27" ht="30" customHeight="1">
      <c r="A117" s="688"/>
      <c r="B117" s="102" t="s">
        <v>1891</v>
      </c>
      <c r="C117" s="103" t="s">
        <v>1892</v>
      </c>
      <c r="D117" s="96" t="s">
        <v>1874</v>
      </c>
      <c r="E117" s="104"/>
      <c r="F117" s="105"/>
      <c r="G117" s="106" t="s">
        <v>1893</v>
      </c>
      <c r="H117" s="107"/>
      <c r="J117" s="108"/>
      <c r="K117" s="104"/>
      <c r="L117" s="104"/>
      <c r="M117" s="104"/>
      <c r="N117" s="104"/>
      <c r="O117" s="104"/>
      <c r="P117" s="104"/>
      <c r="Q117" s="104"/>
      <c r="R117" s="104"/>
      <c r="S117" s="104"/>
      <c r="T117" s="109"/>
      <c r="U117" s="107"/>
      <c r="V117" s="109"/>
      <c r="W117" s="109"/>
      <c r="X117" s="107"/>
      <c r="Y117" s="107"/>
      <c r="Z117" s="107"/>
      <c r="AA117" s="107"/>
    </row>
    <row r="118" spans="1:27">
      <c r="A118" s="689" t="s">
        <v>1894</v>
      </c>
      <c r="B118" s="111" t="s">
        <v>1895</v>
      </c>
      <c r="C118" s="112">
        <v>120</v>
      </c>
      <c r="D118" s="113" t="s">
        <v>1896</v>
      </c>
      <c r="E118" s="113"/>
      <c r="F118" s="114"/>
      <c r="G118" s="115" t="s">
        <v>1897</v>
      </c>
      <c r="H118" s="115"/>
      <c r="J118" s="116"/>
      <c r="K118" s="115"/>
      <c r="L118" s="115"/>
      <c r="M118" s="115"/>
      <c r="N118" s="115"/>
      <c r="O118" s="115"/>
      <c r="P118" s="115"/>
      <c r="Q118" s="115"/>
      <c r="R118" s="115"/>
      <c r="S118" s="115"/>
      <c r="T118" s="115"/>
      <c r="U118" s="115"/>
      <c r="V118" s="115"/>
      <c r="W118" s="115"/>
      <c r="X118" s="115"/>
      <c r="Y118" s="115"/>
      <c r="Z118" s="115"/>
      <c r="AA118" s="115"/>
    </row>
    <row r="119" spans="1:27">
      <c r="A119" s="689"/>
      <c r="B119" s="111" t="s">
        <v>1898</v>
      </c>
      <c r="C119" s="112">
        <v>360</v>
      </c>
      <c r="D119" s="113" t="s">
        <v>1896</v>
      </c>
      <c r="E119" s="113"/>
      <c r="F119" s="114"/>
      <c r="G119" s="115" t="s">
        <v>1899</v>
      </c>
      <c r="H119" s="115"/>
      <c r="J119" s="116"/>
      <c r="K119" s="115"/>
      <c r="L119" s="115"/>
      <c r="M119" s="115"/>
      <c r="N119" s="115"/>
      <c r="O119" s="115"/>
      <c r="P119" s="115"/>
      <c r="Q119" s="115"/>
      <c r="R119" s="115"/>
      <c r="S119" s="115"/>
      <c r="T119" s="115"/>
      <c r="U119" s="115"/>
      <c r="V119" s="115"/>
      <c r="W119" s="115"/>
      <c r="X119" s="115"/>
      <c r="Y119" s="115"/>
      <c r="Z119" s="115"/>
      <c r="AA119" s="115"/>
    </row>
    <row r="120" spans="1:27">
      <c r="A120" s="689"/>
      <c r="B120" s="111" t="s">
        <v>1900</v>
      </c>
      <c r="C120" s="112">
        <v>600</v>
      </c>
      <c r="D120" s="113" t="s">
        <v>1896</v>
      </c>
      <c r="E120" s="113"/>
      <c r="F120" s="114"/>
      <c r="G120" s="115" t="s">
        <v>1901</v>
      </c>
      <c r="H120" s="115"/>
      <c r="J120" s="116"/>
      <c r="K120" s="115"/>
      <c r="L120" s="115"/>
      <c r="M120" s="115"/>
      <c r="N120" s="115"/>
      <c r="O120" s="115"/>
      <c r="P120" s="115"/>
      <c r="Q120" s="115"/>
      <c r="R120" s="115"/>
      <c r="S120" s="115"/>
      <c r="T120" s="115"/>
      <c r="U120" s="115"/>
      <c r="V120" s="115"/>
      <c r="W120" s="115"/>
      <c r="X120" s="115"/>
      <c r="Y120" s="115"/>
      <c r="Z120" s="115"/>
      <c r="AA120" s="115"/>
    </row>
    <row r="121" spans="1:27">
      <c r="A121" s="689"/>
      <c r="B121" s="111" t="s">
        <v>1902</v>
      </c>
      <c r="C121" s="112">
        <v>120</v>
      </c>
      <c r="D121" s="113" t="s">
        <v>1896</v>
      </c>
      <c r="E121" s="113"/>
      <c r="F121" s="114"/>
      <c r="G121" s="115" t="s">
        <v>1903</v>
      </c>
      <c r="H121" s="115"/>
      <c r="J121" s="116"/>
      <c r="K121" s="115"/>
      <c r="L121" s="115"/>
      <c r="M121" s="115"/>
      <c r="N121" s="115"/>
      <c r="O121" s="115"/>
      <c r="P121" s="115"/>
      <c r="Q121" s="115"/>
      <c r="R121" s="115"/>
      <c r="S121" s="115"/>
      <c r="T121" s="115"/>
      <c r="U121" s="115"/>
      <c r="V121" s="115"/>
      <c r="W121" s="115"/>
      <c r="X121" s="115"/>
      <c r="Y121" s="115"/>
      <c r="Z121" s="115"/>
      <c r="AA121" s="115"/>
    </row>
    <row r="122" spans="1:27">
      <c r="A122" s="689"/>
      <c r="B122" s="111" t="s">
        <v>1904</v>
      </c>
      <c r="C122" s="112">
        <v>360</v>
      </c>
      <c r="D122" s="113" t="s">
        <v>1896</v>
      </c>
      <c r="E122" s="113"/>
      <c r="F122" s="114"/>
      <c r="G122" s="115" t="s">
        <v>1905</v>
      </c>
      <c r="H122" s="115"/>
      <c r="J122" s="116"/>
      <c r="K122" s="115"/>
      <c r="L122" s="115"/>
      <c r="M122" s="115"/>
      <c r="N122" s="115"/>
      <c r="O122" s="115"/>
      <c r="P122" s="115"/>
      <c r="Q122" s="115"/>
      <c r="R122" s="115"/>
      <c r="S122" s="115"/>
      <c r="T122" s="115"/>
      <c r="U122" s="115"/>
      <c r="V122" s="115"/>
      <c r="W122" s="115"/>
      <c r="X122" s="115"/>
      <c r="Y122" s="115"/>
      <c r="Z122" s="115"/>
      <c r="AA122" s="115"/>
    </row>
    <row r="123" spans="1:27">
      <c r="A123" s="689"/>
      <c r="B123" s="111" t="s">
        <v>1906</v>
      </c>
      <c r="C123" s="112">
        <v>600</v>
      </c>
      <c r="D123" s="113" t="s">
        <v>1896</v>
      </c>
      <c r="E123" s="113"/>
      <c r="F123" s="114"/>
      <c r="G123" s="115" t="s">
        <v>1907</v>
      </c>
      <c r="H123" s="115"/>
      <c r="J123" s="116"/>
      <c r="K123" s="115"/>
      <c r="L123" s="115"/>
      <c r="M123" s="115"/>
      <c r="N123" s="115"/>
      <c r="O123" s="115"/>
      <c r="P123" s="115"/>
      <c r="Q123" s="115"/>
      <c r="R123" s="115"/>
      <c r="S123" s="115"/>
      <c r="T123" s="115"/>
      <c r="U123" s="115"/>
      <c r="V123" s="115"/>
      <c r="W123" s="115"/>
      <c r="X123" s="115"/>
      <c r="Y123" s="115"/>
      <c r="Z123" s="115"/>
      <c r="AA123" s="115"/>
    </row>
    <row r="124" spans="1:27">
      <c r="A124" s="689"/>
      <c r="B124" s="111" t="s">
        <v>1908</v>
      </c>
      <c r="C124" s="112">
        <v>45</v>
      </c>
      <c r="D124" s="113" t="s">
        <v>1896</v>
      </c>
      <c r="E124" s="113"/>
      <c r="F124" s="114"/>
      <c r="G124" s="115" t="s">
        <v>1909</v>
      </c>
      <c r="H124" s="115"/>
      <c r="J124" s="116"/>
      <c r="K124" s="115"/>
      <c r="L124" s="115"/>
      <c r="M124" s="115"/>
      <c r="N124" s="115"/>
      <c r="O124" s="115"/>
      <c r="P124" s="115"/>
      <c r="Q124" s="115"/>
      <c r="R124" s="115"/>
      <c r="S124" s="115"/>
      <c r="T124" s="115"/>
      <c r="U124" s="115"/>
      <c r="V124" s="115"/>
      <c r="W124" s="115"/>
      <c r="X124" s="115"/>
      <c r="Y124" s="115"/>
      <c r="Z124" s="115"/>
      <c r="AA124" s="115"/>
    </row>
    <row r="125" spans="1:27">
      <c r="A125" s="689"/>
      <c r="B125" s="111" t="s">
        <v>1910</v>
      </c>
      <c r="C125" s="112">
        <v>135</v>
      </c>
      <c r="D125" s="113" t="s">
        <v>1896</v>
      </c>
      <c r="E125" s="113"/>
      <c r="F125" s="114"/>
      <c r="G125" s="115" t="s">
        <v>1911</v>
      </c>
      <c r="H125" s="115"/>
      <c r="J125" s="116"/>
      <c r="K125" s="115"/>
      <c r="L125" s="115"/>
      <c r="M125" s="115"/>
      <c r="N125" s="115"/>
      <c r="O125" s="115"/>
      <c r="P125" s="115"/>
      <c r="Q125" s="115"/>
      <c r="R125" s="115"/>
      <c r="S125" s="115"/>
      <c r="T125" s="115"/>
      <c r="U125" s="115"/>
      <c r="V125" s="115"/>
      <c r="W125" s="115"/>
      <c r="X125" s="115"/>
      <c r="Y125" s="115"/>
      <c r="Z125" s="115"/>
      <c r="AA125" s="115"/>
    </row>
    <row r="126" spans="1:27">
      <c r="A126" s="689"/>
      <c r="B126" s="111" t="s">
        <v>1912</v>
      </c>
      <c r="C126" s="112">
        <v>225</v>
      </c>
      <c r="D126" s="113" t="s">
        <v>1896</v>
      </c>
      <c r="E126" s="113"/>
      <c r="F126" s="114"/>
      <c r="G126" s="115" t="s">
        <v>1913</v>
      </c>
      <c r="H126" s="115"/>
      <c r="J126" s="116"/>
      <c r="K126" s="115"/>
      <c r="L126" s="115"/>
      <c r="M126" s="115"/>
      <c r="N126" s="115"/>
      <c r="O126" s="115"/>
      <c r="P126" s="115"/>
      <c r="Q126" s="115"/>
      <c r="R126" s="115"/>
      <c r="S126" s="115"/>
      <c r="T126" s="115"/>
      <c r="U126" s="115"/>
      <c r="V126" s="115"/>
      <c r="W126" s="115"/>
      <c r="X126" s="115"/>
      <c r="Y126" s="115"/>
      <c r="Z126" s="115"/>
      <c r="AA126" s="115"/>
    </row>
    <row r="127" spans="1:27">
      <c r="A127" s="117" t="s">
        <v>2225</v>
      </c>
      <c r="B127" s="118" t="s">
        <v>2226</v>
      </c>
      <c r="C127" s="119">
        <v>387</v>
      </c>
      <c r="D127" s="120" t="s">
        <v>2320</v>
      </c>
      <c r="E127" s="120"/>
      <c r="F127" s="121"/>
      <c r="G127" s="122" t="s">
        <v>2227</v>
      </c>
      <c r="H127" s="123"/>
      <c r="J127" s="124"/>
      <c r="K127" s="120"/>
      <c r="L127" s="120"/>
      <c r="M127" s="120"/>
      <c r="N127" s="120"/>
      <c r="O127" s="120"/>
      <c r="P127" s="120"/>
      <c r="Q127" s="120"/>
      <c r="R127" s="120"/>
      <c r="S127" s="120"/>
      <c r="T127" s="125"/>
      <c r="U127" s="123"/>
      <c r="V127" s="126" t="s">
        <v>124</v>
      </c>
      <c r="W127" s="123"/>
      <c r="X127" s="123"/>
      <c r="Y127" s="123"/>
      <c r="Z127" s="123"/>
      <c r="AA127" s="123"/>
    </row>
    <row r="128" spans="1:27">
      <c r="A128" s="117"/>
      <c r="B128" s="118" t="s">
        <v>2228</v>
      </c>
      <c r="C128" s="119">
        <v>489</v>
      </c>
      <c r="D128" s="120" t="s">
        <v>2320</v>
      </c>
      <c r="E128" s="120"/>
      <c r="F128" s="121"/>
      <c r="G128" s="122" t="s">
        <v>2229</v>
      </c>
      <c r="H128" s="123"/>
      <c r="J128" s="124"/>
      <c r="K128" s="120"/>
      <c r="L128" s="120"/>
      <c r="M128" s="120"/>
      <c r="N128" s="120"/>
      <c r="O128" s="120"/>
      <c r="P128" s="120"/>
      <c r="Q128" s="120"/>
      <c r="R128" s="120"/>
      <c r="S128" s="120"/>
      <c r="T128" s="125"/>
      <c r="U128" s="123"/>
      <c r="V128" s="126" t="s">
        <v>124</v>
      </c>
      <c r="W128" s="123"/>
      <c r="X128" s="123"/>
      <c r="Y128" s="123"/>
      <c r="Z128" s="123"/>
      <c r="AA128" s="123"/>
    </row>
    <row r="129" spans="1:27">
      <c r="A129" s="117"/>
      <c r="B129" s="118" t="s">
        <v>2230</v>
      </c>
      <c r="C129" s="119">
        <v>489</v>
      </c>
      <c r="D129" s="120" t="s">
        <v>2320</v>
      </c>
      <c r="E129" s="120"/>
      <c r="F129" s="121"/>
      <c r="G129" s="122" t="s">
        <v>2231</v>
      </c>
      <c r="H129" s="123"/>
      <c r="J129" s="124"/>
      <c r="K129" s="120"/>
      <c r="L129" s="120"/>
      <c r="M129" s="120"/>
      <c r="N129" s="120"/>
      <c r="O129" s="120"/>
      <c r="P129" s="120"/>
      <c r="Q129" s="120"/>
      <c r="R129" s="120"/>
      <c r="S129" s="120"/>
      <c r="T129" s="125"/>
      <c r="U129" s="123"/>
      <c r="V129" s="126" t="s">
        <v>124</v>
      </c>
      <c r="W129" s="123"/>
      <c r="X129" s="123"/>
      <c r="Y129" s="123"/>
      <c r="Z129" s="123"/>
      <c r="AA129" s="123"/>
    </row>
    <row r="130" spans="1:27">
      <c r="A130" s="117"/>
      <c r="B130" s="127" t="s">
        <v>2232</v>
      </c>
      <c r="C130" s="128">
        <v>689</v>
      </c>
      <c r="D130" s="120" t="s">
        <v>2320</v>
      </c>
      <c r="E130" s="129"/>
      <c r="F130" s="130"/>
      <c r="G130" s="131" t="s">
        <v>2233</v>
      </c>
      <c r="H130" s="132"/>
      <c r="J130" s="133"/>
      <c r="K130" s="129"/>
      <c r="L130" s="129"/>
      <c r="M130" s="129"/>
      <c r="N130" s="129"/>
      <c r="O130" s="129"/>
      <c r="P130" s="129"/>
      <c r="Q130" s="129"/>
      <c r="R130" s="129"/>
      <c r="S130" s="129"/>
      <c r="T130" s="72"/>
      <c r="U130" s="132"/>
      <c r="V130" s="134" t="s">
        <v>124</v>
      </c>
      <c r="W130" s="132"/>
      <c r="X130" s="132"/>
      <c r="Y130" s="132"/>
      <c r="Z130" s="132"/>
      <c r="AA130" s="132"/>
    </row>
    <row r="131" spans="1:27">
      <c r="A131" s="117"/>
      <c r="B131" s="127" t="s">
        <v>2234</v>
      </c>
      <c r="C131" s="128">
        <v>689</v>
      </c>
      <c r="D131" s="120" t="s">
        <v>2320</v>
      </c>
      <c r="E131" s="129"/>
      <c r="F131" s="130"/>
      <c r="G131" s="131" t="s">
        <v>2235</v>
      </c>
      <c r="H131" s="132"/>
      <c r="J131" s="133"/>
      <c r="K131" s="129"/>
      <c r="L131" s="129"/>
      <c r="M131" s="129"/>
      <c r="N131" s="129"/>
      <c r="O131" s="129"/>
      <c r="P131" s="129"/>
      <c r="Q131" s="129"/>
      <c r="R131" s="129"/>
      <c r="S131" s="129"/>
      <c r="T131" s="72"/>
      <c r="U131" s="132"/>
      <c r="V131" s="134" t="s">
        <v>124</v>
      </c>
      <c r="W131" s="132"/>
      <c r="X131" s="132"/>
      <c r="Y131" s="132"/>
      <c r="Z131" s="132"/>
      <c r="AA131" s="132"/>
    </row>
    <row r="132" spans="1:27">
      <c r="A132" s="117"/>
      <c r="B132" s="127" t="s">
        <v>2236</v>
      </c>
      <c r="C132" s="128">
        <v>689</v>
      </c>
      <c r="D132" s="120" t="s">
        <v>2320</v>
      </c>
      <c r="E132" s="129"/>
      <c r="F132" s="130"/>
      <c r="G132" s="131" t="s">
        <v>2237</v>
      </c>
      <c r="H132" s="132"/>
      <c r="J132" s="133"/>
      <c r="K132" s="129"/>
      <c r="L132" s="129"/>
      <c r="M132" s="129"/>
      <c r="N132" s="129"/>
      <c r="O132" s="129"/>
      <c r="P132" s="129"/>
      <c r="Q132" s="129"/>
      <c r="R132" s="129"/>
      <c r="S132" s="129"/>
      <c r="T132" s="72"/>
      <c r="U132" s="132"/>
      <c r="V132" s="134" t="s">
        <v>124</v>
      </c>
      <c r="W132" s="132"/>
      <c r="X132" s="132"/>
      <c r="Y132" s="132"/>
      <c r="Z132" s="132"/>
      <c r="AA132" s="132"/>
    </row>
    <row r="133" spans="1:27">
      <c r="A133" s="117"/>
      <c r="B133" s="127" t="s">
        <v>2238</v>
      </c>
      <c r="C133" s="128">
        <v>819</v>
      </c>
      <c r="D133" s="120" t="s">
        <v>2320</v>
      </c>
      <c r="E133" s="129"/>
      <c r="F133" s="130"/>
      <c r="G133" s="131" t="s">
        <v>2239</v>
      </c>
      <c r="H133" s="132"/>
      <c r="J133" s="133"/>
      <c r="K133" s="129"/>
      <c r="L133" s="129"/>
      <c r="M133" s="129"/>
      <c r="N133" s="129"/>
      <c r="O133" s="129"/>
      <c r="P133" s="129"/>
      <c r="Q133" s="129"/>
      <c r="R133" s="129"/>
      <c r="S133" s="129"/>
      <c r="T133" s="72"/>
      <c r="U133" s="132"/>
      <c r="V133" s="134" t="s">
        <v>124</v>
      </c>
      <c r="W133" s="132"/>
      <c r="X133" s="132"/>
      <c r="Y133" s="132"/>
      <c r="Z133" s="132"/>
      <c r="AA133" s="132"/>
    </row>
    <row r="134" spans="1:27">
      <c r="A134" s="117"/>
      <c r="B134" s="135" t="s">
        <v>2240</v>
      </c>
      <c r="C134" s="119">
        <v>60</v>
      </c>
      <c r="D134" s="120" t="s">
        <v>2320</v>
      </c>
      <c r="E134" s="120"/>
      <c r="F134" s="136"/>
      <c r="G134" s="122" t="s">
        <v>2241</v>
      </c>
      <c r="H134" s="123"/>
      <c r="J134" s="124"/>
      <c r="K134" s="120"/>
      <c r="L134" s="120"/>
      <c r="M134" s="120"/>
      <c r="N134" s="120"/>
      <c r="O134" s="120"/>
      <c r="P134" s="120"/>
      <c r="Q134" s="120"/>
      <c r="R134" s="120"/>
      <c r="S134" s="120"/>
      <c r="T134" s="125"/>
      <c r="U134" s="123"/>
      <c r="V134" s="126" t="s">
        <v>138</v>
      </c>
      <c r="W134" s="123"/>
      <c r="X134" s="123"/>
      <c r="Y134" s="123"/>
      <c r="Z134" s="123"/>
      <c r="AA134" s="123"/>
    </row>
    <row r="135" spans="1:27">
      <c r="A135" s="117"/>
      <c r="B135" s="135" t="s">
        <v>2242</v>
      </c>
      <c r="C135" s="119">
        <v>180</v>
      </c>
      <c r="D135" s="120" t="s">
        <v>2320</v>
      </c>
      <c r="E135" s="120"/>
      <c r="F135" s="136"/>
      <c r="G135" s="122" t="s">
        <v>2243</v>
      </c>
      <c r="H135" s="123"/>
      <c r="J135" s="124"/>
      <c r="K135" s="120"/>
      <c r="L135" s="120"/>
      <c r="M135" s="120"/>
      <c r="N135" s="120"/>
      <c r="O135" s="120"/>
      <c r="P135" s="120"/>
      <c r="Q135" s="120"/>
      <c r="R135" s="120"/>
      <c r="S135" s="120"/>
      <c r="T135" s="125"/>
      <c r="U135" s="123"/>
      <c r="V135" s="126" t="s">
        <v>138</v>
      </c>
      <c r="W135" s="123"/>
      <c r="X135" s="123"/>
      <c r="Y135" s="123"/>
      <c r="Z135" s="123"/>
      <c r="AA135" s="123"/>
    </row>
    <row r="136" spans="1:27">
      <c r="A136" s="117"/>
      <c r="B136" s="135" t="s">
        <v>2244</v>
      </c>
      <c r="C136" s="119">
        <v>300</v>
      </c>
      <c r="D136" s="120" t="s">
        <v>2320</v>
      </c>
      <c r="E136" s="120"/>
      <c r="F136" s="136"/>
      <c r="G136" s="122" t="s">
        <v>2245</v>
      </c>
      <c r="H136" s="123"/>
      <c r="J136" s="124"/>
      <c r="K136" s="120"/>
      <c r="L136" s="120"/>
      <c r="M136" s="120"/>
      <c r="N136" s="120"/>
      <c r="O136" s="120"/>
      <c r="P136" s="120"/>
      <c r="Q136" s="120"/>
      <c r="R136" s="120"/>
      <c r="S136" s="120"/>
      <c r="T136" s="125"/>
      <c r="U136" s="123"/>
      <c r="V136" s="126" t="s">
        <v>138</v>
      </c>
      <c r="W136" s="123"/>
      <c r="X136" s="123"/>
      <c r="Y136" s="123"/>
      <c r="Z136" s="123"/>
      <c r="AA136" s="123"/>
    </row>
    <row r="137" spans="1:27">
      <c r="A137" s="117"/>
      <c r="B137" s="137" t="s">
        <v>2246</v>
      </c>
      <c r="C137" s="128">
        <v>60</v>
      </c>
      <c r="D137" s="120" t="s">
        <v>2320</v>
      </c>
      <c r="E137" s="129"/>
      <c r="F137" s="138"/>
      <c r="G137" s="131" t="s">
        <v>2247</v>
      </c>
      <c r="H137" s="132"/>
      <c r="J137" s="133"/>
      <c r="K137" s="129"/>
      <c r="L137" s="129"/>
      <c r="M137" s="129"/>
      <c r="N137" s="129"/>
      <c r="O137" s="129"/>
      <c r="P137" s="129"/>
      <c r="Q137" s="129"/>
      <c r="R137" s="129"/>
      <c r="S137" s="129"/>
      <c r="T137" s="72"/>
      <c r="U137" s="132"/>
      <c r="V137" s="134" t="s">
        <v>138</v>
      </c>
      <c r="W137" s="132"/>
      <c r="X137" s="132"/>
      <c r="Y137" s="132"/>
      <c r="Z137" s="132"/>
      <c r="AA137" s="132"/>
    </row>
    <row r="138" spans="1:27">
      <c r="A138" s="117"/>
      <c r="B138" s="137" t="s">
        <v>2248</v>
      </c>
      <c r="C138" s="128">
        <v>180</v>
      </c>
      <c r="D138" s="120" t="s">
        <v>2320</v>
      </c>
      <c r="E138" s="129"/>
      <c r="F138" s="138"/>
      <c r="G138" s="131" t="s">
        <v>2249</v>
      </c>
      <c r="H138" s="132"/>
      <c r="J138" s="133"/>
      <c r="K138" s="129"/>
      <c r="L138" s="129"/>
      <c r="M138" s="129"/>
      <c r="N138" s="129"/>
      <c r="O138" s="129"/>
      <c r="P138" s="129"/>
      <c r="Q138" s="129"/>
      <c r="R138" s="129"/>
      <c r="S138" s="129"/>
      <c r="T138" s="72"/>
      <c r="U138" s="132"/>
      <c r="V138" s="134" t="s">
        <v>138</v>
      </c>
      <c r="W138" s="132"/>
      <c r="X138" s="132"/>
      <c r="Y138" s="132"/>
      <c r="Z138" s="132"/>
      <c r="AA138" s="132"/>
    </row>
    <row r="139" spans="1:27">
      <c r="A139" s="117"/>
      <c r="B139" s="137" t="s">
        <v>2250</v>
      </c>
      <c r="C139" s="128">
        <v>300</v>
      </c>
      <c r="D139" s="120" t="s">
        <v>2320</v>
      </c>
      <c r="E139" s="129"/>
      <c r="F139" s="138"/>
      <c r="G139" s="131" t="s">
        <v>2251</v>
      </c>
      <c r="H139" s="132"/>
      <c r="J139" s="133"/>
      <c r="K139" s="129"/>
      <c r="L139" s="129"/>
      <c r="M139" s="129"/>
      <c r="N139" s="129"/>
      <c r="O139" s="129"/>
      <c r="P139" s="129"/>
      <c r="Q139" s="129"/>
      <c r="R139" s="129"/>
      <c r="S139" s="129"/>
      <c r="T139" s="72"/>
      <c r="U139" s="132"/>
      <c r="V139" s="134" t="s">
        <v>138</v>
      </c>
      <c r="W139" s="132"/>
      <c r="X139" s="132"/>
      <c r="Y139" s="132"/>
      <c r="Z139" s="132"/>
      <c r="AA139" s="132"/>
    </row>
    <row r="140" spans="1:27" s="146" customFormat="1">
      <c r="A140" s="139" t="s">
        <v>2161</v>
      </c>
      <c r="B140" s="140" t="s">
        <v>2162</v>
      </c>
      <c r="C140" s="141">
        <v>0</v>
      </c>
      <c r="D140" s="142"/>
      <c r="E140" s="142"/>
      <c r="F140" s="143"/>
      <c r="G140" s="144" t="s">
        <v>2163</v>
      </c>
      <c r="H140" s="145"/>
      <c r="J140" s="147"/>
      <c r="K140" s="142"/>
      <c r="L140" s="142"/>
      <c r="M140" s="142"/>
      <c r="N140" s="142"/>
      <c r="O140" s="142"/>
      <c r="P140" s="142"/>
      <c r="Q140" s="142"/>
      <c r="R140" s="142"/>
      <c r="S140" s="142"/>
      <c r="T140" s="148"/>
      <c r="U140" s="145"/>
      <c r="V140" s="149"/>
      <c r="W140" s="145"/>
      <c r="X140" s="145"/>
      <c r="Y140" s="145"/>
      <c r="Z140" s="145"/>
      <c r="AA140" s="145"/>
    </row>
    <row r="141" spans="1:27">
      <c r="A141" s="110" t="s">
        <v>2252</v>
      </c>
      <c r="B141" s="150" t="s">
        <v>2253</v>
      </c>
      <c r="C141" s="151">
        <v>429</v>
      </c>
      <c r="D141" s="152" t="s">
        <v>2321</v>
      </c>
      <c r="E141" s="152"/>
      <c r="F141" s="114"/>
      <c r="G141" s="153" t="s">
        <v>2254</v>
      </c>
      <c r="H141" s="154"/>
      <c r="J141" s="155"/>
      <c r="K141" s="152"/>
      <c r="L141" s="152"/>
      <c r="M141" s="152"/>
      <c r="N141" s="152"/>
      <c r="O141" s="152"/>
      <c r="P141" s="152"/>
      <c r="Q141" s="152"/>
      <c r="R141" s="152"/>
      <c r="S141" s="152"/>
      <c r="T141" s="156"/>
      <c r="U141" s="154"/>
      <c r="V141" s="156" t="s">
        <v>124</v>
      </c>
      <c r="W141" s="156"/>
      <c r="X141" s="154"/>
      <c r="Y141" s="154"/>
      <c r="Z141" s="154"/>
      <c r="AA141" s="154"/>
    </row>
    <row r="142" spans="1:27">
      <c r="A142" s="110"/>
      <c r="B142" s="150" t="s">
        <v>2255</v>
      </c>
      <c r="C142" s="151">
        <v>429</v>
      </c>
      <c r="D142" s="152" t="s">
        <v>2321</v>
      </c>
      <c r="E142" s="152"/>
      <c r="F142" s="114"/>
      <c r="G142" s="153" t="s">
        <v>2256</v>
      </c>
      <c r="H142" s="154"/>
      <c r="J142" s="155"/>
      <c r="K142" s="152"/>
      <c r="L142" s="152"/>
      <c r="M142" s="152"/>
      <c r="N142" s="152"/>
      <c r="O142" s="152"/>
      <c r="P142" s="152"/>
      <c r="Q142" s="152"/>
      <c r="R142" s="152"/>
      <c r="S142" s="152"/>
      <c r="T142" s="156"/>
      <c r="U142" s="154"/>
      <c r="V142" s="156" t="s">
        <v>124</v>
      </c>
      <c r="W142" s="156"/>
      <c r="X142" s="154"/>
      <c r="Y142" s="154"/>
      <c r="Z142" s="154"/>
      <c r="AA142" s="154"/>
    </row>
    <row r="143" spans="1:27">
      <c r="A143" s="110"/>
      <c r="B143" s="150" t="s">
        <v>2257</v>
      </c>
      <c r="C143" s="151">
        <v>489</v>
      </c>
      <c r="D143" s="152" t="s">
        <v>2321</v>
      </c>
      <c r="E143" s="152"/>
      <c r="F143" s="114"/>
      <c r="G143" s="153" t="s">
        <v>2258</v>
      </c>
      <c r="H143" s="154"/>
      <c r="J143" s="155"/>
      <c r="K143" s="152"/>
      <c r="L143" s="152"/>
      <c r="M143" s="152"/>
      <c r="N143" s="152"/>
      <c r="O143" s="152"/>
      <c r="P143" s="152"/>
      <c r="Q143" s="152"/>
      <c r="R143" s="152"/>
      <c r="S143" s="152"/>
      <c r="T143" s="156"/>
      <c r="U143" s="154"/>
      <c r="V143" s="156" t="s">
        <v>124</v>
      </c>
      <c r="W143" s="156"/>
      <c r="X143" s="154"/>
      <c r="Y143" s="154"/>
      <c r="Z143" s="154"/>
      <c r="AA143" s="154"/>
    </row>
    <row r="144" spans="1:27">
      <c r="A144" s="157" t="s">
        <v>819</v>
      </c>
      <c r="B144" s="158" t="s">
        <v>1914</v>
      </c>
      <c r="C144" s="159">
        <v>0</v>
      </c>
      <c r="D144" s="107" t="s">
        <v>1896</v>
      </c>
      <c r="E144" s="107"/>
      <c r="F144" s="109"/>
      <c r="G144" s="107" t="s">
        <v>1915</v>
      </c>
      <c r="H144" s="107"/>
      <c r="J144" s="160"/>
      <c r="K144" s="107">
        <v>44083</v>
      </c>
      <c r="L144" s="107" t="s">
        <v>122</v>
      </c>
      <c r="M144" s="107">
        <v>1</v>
      </c>
      <c r="N144" s="107" t="s">
        <v>1876</v>
      </c>
      <c r="O144" s="107" t="s">
        <v>1876</v>
      </c>
      <c r="P144" s="107">
        <v>0.02</v>
      </c>
      <c r="Q144" s="107">
        <v>810007804934</v>
      </c>
      <c r="R144" s="107">
        <v>2</v>
      </c>
      <c r="S144" s="107">
        <v>2</v>
      </c>
      <c r="T144" s="107">
        <v>2</v>
      </c>
      <c r="U144" s="107" t="s">
        <v>1876</v>
      </c>
      <c r="V144" s="107" t="s">
        <v>821</v>
      </c>
      <c r="W144" s="107" t="s">
        <v>125</v>
      </c>
      <c r="X144" s="107" t="s">
        <v>123</v>
      </c>
      <c r="Y144" s="107" t="s">
        <v>242</v>
      </c>
      <c r="Z144" s="107" t="s">
        <v>1916</v>
      </c>
      <c r="AA144" s="107">
        <v>10</v>
      </c>
    </row>
    <row r="145" spans="1:27">
      <c r="A145" s="157"/>
      <c r="B145" s="102" t="s">
        <v>1917</v>
      </c>
      <c r="C145" s="103">
        <v>0</v>
      </c>
      <c r="D145" s="107" t="s">
        <v>1896</v>
      </c>
      <c r="E145" s="104"/>
      <c r="F145" s="109"/>
      <c r="G145" s="161" t="s">
        <v>1918</v>
      </c>
      <c r="H145" s="162"/>
      <c r="J145" s="163"/>
      <c r="K145" s="164"/>
      <c r="L145" s="162"/>
      <c r="M145" s="104"/>
      <c r="N145" s="104"/>
      <c r="O145" s="104"/>
      <c r="P145" s="104"/>
      <c r="Q145" s="104"/>
      <c r="R145" s="104"/>
      <c r="S145" s="104"/>
      <c r="T145" s="109"/>
      <c r="U145" s="107"/>
      <c r="V145" s="109" t="s">
        <v>123</v>
      </c>
      <c r="W145" s="109"/>
      <c r="X145" s="107"/>
      <c r="Y145" s="107"/>
      <c r="Z145" s="107"/>
      <c r="AA145" s="107"/>
    </row>
    <row r="146" spans="1:27">
      <c r="A146" s="157"/>
      <c r="B146" s="102" t="s">
        <v>1919</v>
      </c>
      <c r="C146" s="103">
        <v>0</v>
      </c>
      <c r="D146" s="107" t="s">
        <v>1896</v>
      </c>
      <c r="E146" s="104"/>
      <c r="F146" s="105"/>
      <c r="G146" s="106" t="s">
        <v>1920</v>
      </c>
      <c r="H146" s="107"/>
      <c r="J146" s="108"/>
      <c r="K146" s="104"/>
      <c r="L146" s="104"/>
      <c r="M146" s="104"/>
      <c r="N146" s="104"/>
      <c r="O146" s="104"/>
      <c r="P146" s="104"/>
      <c r="Q146" s="104"/>
      <c r="R146" s="104"/>
      <c r="S146" s="104"/>
      <c r="T146" s="109"/>
      <c r="U146" s="107"/>
      <c r="V146" s="109" t="s">
        <v>123</v>
      </c>
      <c r="W146" s="109"/>
      <c r="X146" s="107"/>
      <c r="Y146" s="107"/>
      <c r="Z146" s="107"/>
      <c r="AA146" s="107"/>
    </row>
    <row r="147" spans="1:27">
      <c r="A147" s="157"/>
      <c r="B147" s="102" t="s">
        <v>1921</v>
      </c>
      <c r="C147" s="103">
        <v>0</v>
      </c>
      <c r="D147" s="107" t="s">
        <v>1896</v>
      </c>
      <c r="E147" s="104"/>
      <c r="F147" s="105"/>
      <c r="G147" s="106" t="s">
        <v>823</v>
      </c>
      <c r="H147" s="107"/>
      <c r="J147" s="108"/>
      <c r="K147" s="104"/>
      <c r="L147" s="104"/>
      <c r="M147" s="104"/>
      <c r="N147" s="104"/>
      <c r="O147" s="104"/>
      <c r="P147" s="104"/>
      <c r="Q147" s="104"/>
      <c r="R147" s="104"/>
      <c r="S147" s="104"/>
      <c r="T147" s="109"/>
      <c r="U147" s="107"/>
      <c r="V147" s="109"/>
      <c r="W147" s="109"/>
      <c r="X147" s="107"/>
      <c r="Y147" s="107"/>
      <c r="Z147" s="107"/>
      <c r="AA147" s="107"/>
    </row>
    <row r="148" spans="1:27">
      <c r="A148" s="157"/>
      <c r="B148" s="102" t="s">
        <v>1922</v>
      </c>
      <c r="C148" s="103">
        <v>0</v>
      </c>
      <c r="D148" s="107" t="s">
        <v>1896</v>
      </c>
      <c r="E148" s="104"/>
      <c r="F148" s="105"/>
      <c r="G148" s="106" t="s">
        <v>1923</v>
      </c>
      <c r="H148" s="107"/>
      <c r="J148" s="108"/>
      <c r="K148" s="104"/>
      <c r="L148" s="104"/>
      <c r="M148" s="104"/>
      <c r="N148" s="104"/>
      <c r="O148" s="104"/>
      <c r="P148" s="104"/>
      <c r="Q148" s="104"/>
      <c r="R148" s="104"/>
      <c r="S148" s="104"/>
      <c r="T148" s="109"/>
      <c r="U148" s="107"/>
      <c r="V148" s="109" t="s">
        <v>123</v>
      </c>
      <c r="W148" s="109"/>
      <c r="X148" s="107"/>
      <c r="Y148" s="107"/>
      <c r="Z148" s="107"/>
      <c r="AA148" s="107"/>
    </row>
    <row r="149" spans="1:27">
      <c r="A149" s="157"/>
      <c r="B149" s="102" t="s">
        <v>1924</v>
      </c>
      <c r="C149" s="103">
        <v>0</v>
      </c>
      <c r="D149" s="107" t="s">
        <v>1896</v>
      </c>
      <c r="E149" s="104"/>
      <c r="F149" s="105"/>
      <c r="G149" s="106" t="s">
        <v>1925</v>
      </c>
      <c r="H149" s="107"/>
      <c r="J149" s="108"/>
      <c r="K149" s="104"/>
      <c r="L149" s="104"/>
      <c r="M149" s="104"/>
      <c r="N149" s="104"/>
      <c r="O149" s="104"/>
      <c r="P149" s="104"/>
      <c r="Q149" s="104"/>
      <c r="R149" s="104"/>
      <c r="S149" s="104"/>
      <c r="T149" s="109"/>
      <c r="U149" s="107"/>
      <c r="V149" s="109" t="s">
        <v>123</v>
      </c>
      <c r="W149" s="109"/>
      <c r="X149" s="107"/>
      <c r="Y149" s="107"/>
      <c r="Z149" s="107"/>
      <c r="AA149" s="107"/>
    </row>
    <row r="150" spans="1:27">
      <c r="A150" s="157"/>
      <c r="B150" s="102" t="s">
        <v>1926</v>
      </c>
      <c r="C150" s="103">
        <v>0</v>
      </c>
      <c r="D150" s="107" t="s">
        <v>1896</v>
      </c>
      <c r="E150" s="104"/>
      <c r="F150" s="105"/>
      <c r="G150" s="106" t="s">
        <v>1927</v>
      </c>
      <c r="H150" s="107"/>
      <c r="J150" s="108"/>
      <c r="K150" s="104"/>
      <c r="L150" s="104"/>
      <c r="M150" s="104"/>
      <c r="N150" s="104"/>
      <c r="O150" s="104"/>
      <c r="P150" s="104"/>
      <c r="Q150" s="104"/>
      <c r="R150" s="104"/>
      <c r="S150" s="104"/>
      <c r="T150" s="109"/>
      <c r="U150" s="107"/>
      <c r="V150" s="109" t="s">
        <v>123</v>
      </c>
      <c r="W150" s="109"/>
      <c r="X150" s="107"/>
      <c r="Y150" s="107"/>
      <c r="Z150" s="107"/>
      <c r="AA150" s="107"/>
    </row>
    <row r="151" spans="1:27" ht="30">
      <c r="A151" s="165" t="s">
        <v>2284</v>
      </c>
      <c r="B151" s="166" t="s">
        <v>2285</v>
      </c>
      <c r="C151" s="167">
        <v>689</v>
      </c>
      <c r="D151" s="168" t="s">
        <v>2321</v>
      </c>
      <c r="E151" s="168"/>
      <c r="F151" s="169"/>
      <c r="G151" s="170" t="s">
        <v>2286</v>
      </c>
      <c r="H151" s="171" t="s">
        <v>492</v>
      </c>
      <c r="J151" s="172"/>
      <c r="K151" s="173">
        <v>43901</v>
      </c>
      <c r="L151" s="174" t="s">
        <v>122</v>
      </c>
      <c r="M151" s="174">
        <v>10</v>
      </c>
      <c r="N151" s="175" t="s">
        <v>1876</v>
      </c>
      <c r="O151" s="174">
        <v>400</v>
      </c>
      <c r="P151" s="174">
        <v>2</v>
      </c>
      <c r="Q151" s="174"/>
      <c r="R151" s="174">
        <v>8.82</v>
      </c>
      <c r="S151" s="174">
        <v>7.28</v>
      </c>
      <c r="T151" s="174">
        <v>2.17</v>
      </c>
      <c r="U151" s="174" t="s">
        <v>123</v>
      </c>
      <c r="V151" s="174" t="s">
        <v>124</v>
      </c>
      <c r="W151" s="174" t="s">
        <v>125</v>
      </c>
      <c r="X151" s="176" t="s">
        <v>123</v>
      </c>
      <c r="Y151" s="174" t="s">
        <v>126</v>
      </c>
      <c r="Z151" s="174" t="s">
        <v>122</v>
      </c>
      <c r="AA151" s="177">
        <v>689</v>
      </c>
    </row>
    <row r="152" spans="1:27" ht="30">
      <c r="A152" s="165"/>
      <c r="B152" s="166" t="s">
        <v>2287</v>
      </c>
      <c r="C152" s="167">
        <v>849</v>
      </c>
      <c r="D152" s="168" t="s">
        <v>2321</v>
      </c>
      <c r="E152" s="178"/>
      <c r="F152" s="169"/>
      <c r="G152" s="170" t="s">
        <v>2288</v>
      </c>
      <c r="H152" s="171" t="s">
        <v>1012</v>
      </c>
      <c r="J152" s="172"/>
      <c r="K152" s="173">
        <v>43901</v>
      </c>
      <c r="L152" s="174" t="s">
        <v>122</v>
      </c>
      <c r="M152" s="174">
        <v>10</v>
      </c>
      <c r="N152" s="175" t="s">
        <v>1876</v>
      </c>
      <c r="O152" s="174">
        <v>400</v>
      </c>
      <c r="P152" s="174">
        <v>2</v>
      </c>
      <c r="Q152" s="174"/>
      <c r="R152" s="174">
        <v>8.82</v>
      </c>
      <c r="S152" s="174">
        <v>7.28</v>
      </c>
      <c r="T152" s="174">
        <v>2.17</v>
      </c>
      <c r="U152" s="174"/>
      <c r="V152" s="174" t="s">
        <v>124</v>
      </c>
      <c r="W152" s="174" t="s">
        <v>125</v>
      </c>
      <c r="X152" s="176" t="s">
        <v>123</v>
      </c>
      <c r="Y152" s="174" t="s">
        <v>126</v>
      </c>
      <c r="Z152" s="174" t="s">
        <v>122</v>
      </c>
      <c r="AA152" s="177">
        <v>689</v>
      </c>
    </row>
    <row r="153" spans="1:27" ht="30">
      <c r="A153" s="165"/>
      <c r="B153" s="166" t="s">
        <v>2289</v>
      </c>
      <c r="C153" s="167">
        <v>849</v>
      </c>
      <c r="D153" s="168" t="s">
        <v>2321</v>
      </c>
      <c r="E153" s="178"/>
      <c r="F153" s="169"/>
      <c r="G153" s="170" t="s">
        <v>2290</v>
      </c>
      <c r="H153" s="171" t="s">
        <v>1020</v>
      </c>
      <c r="J153" s="172"/>
      <c r="K153" s="173">
        <v>43901</v>
      </c>
      <c r="L153" s="174" t="s">
        <v>122</v>
      </c>
      <c r="M153" s="174">
        <v>10</v>
      </c>
      <c r="N153" s="175" t="s">
        <v>1876</v>
      </c>
      <c r="O153" s="174">
        <v>400</v>
      </c>
      <c r="P153" s="174">
        <v>2</v>
      </c>
      <c r="Q153" s="174"/>
      <c r="R153" s="174">
        <v>8.82</v>
      </c>
      <c r="S153" s="174">
        <v>7.28</v>
      </c>
      <c r="T153" s="174">
        <v>2.17</v>
      </c>
      <c r="U153" s="174" t="s">
        <v>123</v>
      </c>
      <c r="V153" s="174" t="s">
        <v>124</v>
      </c>
      <c r="W153" s="174" t="s">
        <v>125</v>
      </c>
      <c r="X153" s="176" t="s">
        <v>123</v>
      </c>
      <c r="Y153" s="174" t="s">
        <v>126</v>
      </c>
      <c r="Z153" s="174" t="s">
        <v>122</v>
      </c>
      <c r="AA153" s="177">
        <v>689</v>
      </c>
    </row>
    <row r="154" spans="1:27">
      <c r="A154" s="179" t="s">
        <v>1928</v>
      </c>
      <c r="B154" s="180" t="s">
        <v>1929</v>
      </c>
      <c r="C154" s="181">
        <v>0</v>
      </c>
      <c r="D154" s="182" t="s">
        <v>1896</v>
      </c>
      <c r="E154" s="182"/>
      <c r="F154" s="183"/>
      <c r="G154" s="184" t="s">
        <v>1930</v>
      </c>
      <c r="H154" s="185"/>
      <c r="J154" s="186"/>
      <c r="K154" s="187"/>
      <c r="L154" s="188"/>
      <c r="M154" s="188"/>
      <c r="N154" s="189"/>
      <c r="O154" s="188"/>
      <c r="P154" s="188"/>
      <c r="Q154" s="188"/>
      <c r="R154" s="188"/>
      <c r="S154" s="188"/>
      <c r="T154" s="188"/>
      <c r="U154" s="188"/>
      <c r="V154" s="188" t="s">
        <v>138</v>
      </c>
      <c r="W154" s="188"/>
      <c r="X154" s="190"/>
      <c r="Y154" s="188"/>
      <c r="Z154" s="188"/>
      <c r="AA154" s="191"/>
    </row>
    <row r="155" spans="1:27">
      <c r="A155" s="179"/>
      <c r="B155" s="180" t="s">
        <v>1931</v>
      </c>
      <c r="C155" s="181">
        <v>0</v>
      </c>
      <c r="D155" s="182" t="s">
        <v>1896</v>
      </c>
      <c r="E155" s="182"/>
      <c r="F155" s="183"/>
      <c r="G155" s="184" t="s">
        <v>1932</v>
      </c>
      <c r="H155" s="185"/>
      <c r="J155" s="186"/>
      <c r="K155" s="187"/>
      <c r="L155" s="188"/>
      <c r="M155" s="188"/>
      <c r="N155" s="189"/>
      <c r="O155" s="188"/>
      <c r="P155" s="188"/>
      <c r="Q155" s="188"/>
      <c r="R155" s="188"/>
      <c r="S155" s="188"/>
      <c r="T155" s="188"/>
      <c r="U155" s="188"/>
      <c r="V155" s="188" t="s">
        <v>138</v>
      </c>
      <c r="W155" s="188"/>
      <c r="X155" s="190"/>
      <c r="Y155" s="188"/>
      <c r="Z155" s="188"/>
      <c r="AA155" s="191"/>
    </row>
    <row r="156" spans="1:27">
      <c r="A156" s="179"/>
      <c r="B156" s="180" t="s">
        <v>1933</v>
      </c>
      <c r="C156" s="181">
        <v>0</v>
      </c>
      <c r="D156" s="182" t="s">
        <v>1896</v>
      </c>
      <c r="E156" s="182"/>
      <c r="F156" s="183"/>
      <c r="G156" s="184" t="s">
        <v>1934</v>
      </c>
      <c r="H156" s="185"/>
      <c r="J156" s="186"/>
      <c r="K156" s="187"/>
      <c r="L156" s="188"/>
      <c r="M156" s="188"/>
      <c r="N156" s="189"/>
      <c r="O156" s="188"/>
      <c r="P156" s="188"/>
      <c r="Q156" s="188"/>
      <c r="R156" s="188"/>
      <c r="S156" s="188"/>
      <c r="T156" s="188"/>
      <c r="U156" s="188"/>
      <c r="V156" s="188"/>
      <c r="W156" s="188"/>
      <c r="X156" s="190"/>
      <c r="Y156" s="188"/>
      <c r="Z156" s="188"/>
      <c r="AA156" s="191"/>
    </row>
    <row r="157" spans="1:27">
      <c r="A157" s="179"/>
      <c r="B157" s="180" t="s">
        <v>1935</v>
      </c>
      <c r="C157" s="181">
        <v>90</v>
      </c>
      <c r="D157" s="182" t="s">
        <v>1896</v>
      </c>
      <c r="E157" s="182"/>
      <c r="F157" s="183"/>
      <c r="G157" s="184" t="s">
        <v>1936</v>
      </c>
      <c r="H157" s="185"/>
      <c r="J157" s="186"/>
      <c r="K157" s="187"/>
      <c r="L157" s="188"/>
      <c r="M157" s="188"/>
      <c r="N157" s="189"/>
      <c r="O157" s="188"/>
      <c r="P157" s="188"/>
      <c r="Q157" s="188"/>
      <c r="R157" s="188"/>
      <c r="S157" s="188"/>
      <c r="T157" s="188"/>
      <c r="U157" s="188"/>
      <c r="V157" s="188"/>
      <c r="W157" s="188"/>
      <c r="X157" s="190"/>
      <c r="Y157" s="188"/>
      <c r="Z157" s="188"/>
      <c r="AA157" s="191"/>
    </row>
    <row r="158" spans="1:27">
      <c r="A158" s="179"/>
      <c r="B158" s="180" t="s">
        <v>1937</v>
      </c>
      <c r="C158" s="181">
        <v>0</v>
      </c>
      <c r="D158" s="182" t="s">
        <v>1896</v>
      </c>
      <c r="E158" s="182"/>
      <c r="F158" s="183"/>
      <c r="G158" s="184" t="s">
        <v>1938</v>
      </c>
      <c r="H158" s="185"/>
      <c r="J158" s="186"/>
      <c r="K158" s="187"/>
      <c r="L158" s="188"/>
      <c r="M158" s="188"/>
      <c r="N158" s="189"/>
      <c r="O158" s="188"/>
      <c r="P158" s="188"/>
      <c r="Q158" s="188"/>
      <c r="R158" s="188"/>
      <c r="S158" s="188"/>
      <c r="T158" s="188"/>
      <c r="U158" s="188"/>
      <c r="V158" s="188"/>
      <c r="W158" s="188"/>
      <c r="X158" s="190"/>
      <c r="Y158" s="188"/>
      <c r="Z158" s="188"/>
      <c r="AA158" s="191"/>
    </row>
    <row r="159" spans="1:27">
      <c r="A159" s="179"/>
      <c r="B159" s="180" t="s">
        <v>1939</v>
      </c>
      <c r="C159" s="181">
        <v>0</v>
      </c>
      <c r="D159" s="182" t="s">
        <v>1896</v>
      </c>
      <c r="E159" s="182"/>
      <c r="F159" s="183"/>
      <c r="G159" s="184" t="s">
        <v>1940</v>
      </c>
      <c r="H159" s="185"/>
      <c r="J159" s="186"/>
      <c r="K159" s="187"/>
      <c r="L159" s="188"/>
      <c r="M159" s="188"/>
      <c r="N159" s="189"/>
      <c r="O159" s="188"/>
      <c r="P159" s="188"/>
      <c r="Q159" s="188"/>
      <c r="R159" s="188"/>
      <c r="S159" s="188"/>
      <c r="T159" s="188"/>
      <c r="U159" s="188"/>
      <c r="V159" s="188"/>
      <c r="W159" s="188"/>
      <c r="X159" s="190"/>
      <c r="Y159" s="188"/>
      <c r="Z159" s="188"/>
      <c r="AA159" s="191"/>
    </row>
    <row r="160" spans="1:27">
      <c r="A160" s="179"/>
      <c r="B160" s="180" t="s">
        <v>1941</v>
      </c>
      <c r="C160" s="181">
        <v>0</v>
      </c>
      <c r="D160" s="182" t="s">
        <v>1896</v>
      </c>
      <c r="E160" s="182"/>
      <c r="F160" s="183"/>
      <c r="G160" s="184" t="s">
        <v>1942</v>
      </c>
      <c r="H160" s="185"/>
      <c r="J160" s="186"/>
      <c r="K160" s="187"/>
      <c r="L160" s="188"/>
      <c r="M160" s="188"/>
      <c r="N160" s="189"/>
      <c r="O160" s="188"/>
      <c r="P160" s="188"/>
      <c r="Q160" s="188"/>
      <c r="R160" s="188"/>
      <c r="S160" s="188"/>
      <c r="T160" s="188"/>
      <c r="U160" s="188"/>
      <c r="V160" s="188"/>
      <c r="W160" s="188"/>
      <c r="X160" s="190"/>
      <c r="Y160" s="188"/>
      <c r="Z160" s="188"/>
      <c r="AA160" s="191"/>
    </row>
    <row r="161" spans="1:27">
      <c r="A161" s="179"/>
      <c r="B161" s="180" t="s">
        <v>1941</v>
      </c>
      <c r="C161" s="181">
        <v>0</v>
      </c>
      <c r="D161" s="182" t="s">
        <v>1896</v>
      </c>
      <c r="E161" s="182"/>
      <c r="F161" s="183"/>
      <c r="G161" s="184" t="s">
        <v>1943</v>
      </c>
      <c r="H161" s="185"/>
      <c r="J161" s="186"/>
      <c r="K161" s="187"/>
      <c r="L161" s="188"/>
      <c r="M161" s="188"/>
      <c r="N161" s="189"/>
      <c r="O161" s="188"/>
      <c r="P161" s="188"/>
      <c r="Q161" s="188"/>
      <c r="R161" s="188"/>
      <c r="S161" s="188"/>
      <c r="T161" s="188"/>
      <c r="U161" s="188"/>
      <c r="V161" s="188"/>
      <c r="W161" s="188"/>
      <c r="X161" s="190"/>
      <c r="Y161" s="188"/>
      <c r="Z161" s="188"/>
      <c r="AA161" s="191"/>
    </row>
    <row r="162" spans="1:27">
      <c r="A162" s="179"/>
      <c r="B162" s="180" t="s">
        <v>1944</v>
      </c>
      <c r="C162" s="181">
        <v>60</v>
      </c>
      <c r="D162" s="182" t="s">
        <v>1896</v>
      </c>
      <c r="E162" s="182"/>
      <c r="F162" s="183"/>
      <c r="G162" s="184" t="s">
        <v>1945</v>
      </c>
      <c r="H162" s="185"/>
      <c r="J162" s="186"/>
      <c r="K162" s="187"/>
      <c r="L162" s="188"/>
      <c r="M162" s="188"/>
      <c r="N162" s="189"/>
      <c r="O162" s="188"/>
      <c r="P162" s="188"/>
      <c r="Q162" s="188"/>
      <c r="R162" s="188"/>
      <c r="S162" s="188"/>
      <c r="T162" s="188"/>
      <c r="U162" s="188"/>
      <c r="V162" s="188"/>
      <c r="W162" s="188"/>
      <c r="X162" s="190"/>
      <c r="Y162" s="188"/>
      <c r="Z162" s="188"/>
      <c r="AA162" s="191"/>
    </row>
    <row r="163" spans="1:27">
      <c r="A163" s="179"/>
      <c r="B163" s="180" t="s">
        <v>1946</v>
      </c>
      <c r="C163" s="181">
        <v>75</v>
      </c>
      <c r="D163" s="182" t="s">
        <v>1896</v>
      </c>
      <c r="E163" s="182"/>
      <c r="F163" s="183"/>
      <c r="G163" s="184" t="s">
        <v>1947</v>
      </c>
      <c r="H163" s="185"/>
      <c r="J163" s="186"/>
      <c r="K163" s="187"/>
      <c r="L163" s="188"/>
      <c r="M163" s="188"/>
      <c r="N163" s="189"/>
      <c r="O163" s="188"/>
      <c r="P163" s="188"/>
      <c r="Q163" s="188"/>
      <c r="R163" s="188"/>
      <c r="S163" s="188"/>
      <c r="T163" s="188"/>
      <c r="U163" s="188"/>
      <c r="V163" s="188"/>
      <c r="W163" s="188"/>
      <c r="X163" s="190"/>
      <c r="Y163" s="188"/>
      <c r="Z163" s="188"/>
      <c r="AA163" s="191"/>
    </row>
    <row r="164" spans="1:27">
      <c r="A164" s="179"/>
      <c r="B164" s="180" t="s">
        <v>1948</v>
      </c>
      <c r="C164" s="181">
        <v>10</v>
      </c>
      <c r="D164" s="182" t="s">
        <v>1896</v>
      </c>
      <c r="E164" s="182"/>
      <c r="F164" s="183"/>
      <c r="G164" s="184" t="s">
        <v>1949</v>
      </c>
      <c r="H164" s="185"/>
      <c r="J164" s="186"/>
      <c r="K164" s="187"/>
      <c r="L164" s="188"/>
      <c r="M164" s="188"/>
      <c r="N164" s="189"/>
      <c r="O164" s="188"/>
      <c r="P164" s="188"/>
      <c r="Q164" s="188"/>
      <c r="R164" s="188"/>
      <c r="S164" s="188"/>
      <c r="T164" s="188"/>
      <c r="U164" s="188"/>
      <c r="V164" s="188"/>
      <c r="W164" s="188"/>
      <c r="X164" s="190"/>
      <c r="Y164" s="188"/>
      <c r="Z164" s="188"/>
      <c r="AA164" s="191"/>
    </row>
    <row r="165" spans="1:27">
      <c r="A165" s="179"/>
      <c r="B165" s="180" t="s">
        <v>1950</v>
      </c>
      <c r="C165" s="181">
        <v>10</v>
      </c>
      <c r="D165" s="182" t="s">
        <v>1896</v>
      </c>
      <c r="E165" s="182"/>
      <c r="F165" s="183"/>
      <c r="G165" s="184" t="s">
        <v>1951</v>
      </c>
      <c r="H165" s="185"/>
      <c r="J165" s="186"/>
      <c r="K165" s="187"/>
      <c r="L165" s="188"/>
      <c r="M165" s="188"/>
      <c r="N165" s="189"/>
      <c r="O165" s="188"/>
      <c r="P165" s="188"/>
      <c r="Q165" s="188"/>
      <c r="R165" s="188"/>
      <c r="S165" s="188"/>
      <c r="T165" s="188"/>
      <c r="U165" s="188"/>
      <c r="V165" s="188"/>
      <c r="W165" s="188"/>
      <c r="X165" s="190"/>
      <c r="Y165" s="188"/>
      <c r="Z165" s="188"/>
      <c r="AA165" s="191"/>
    </row>
    <row r="166" spans="1:27">
      <c r="A166" s="179"/>
      <c r="B166" s="180" t="s">
        <v>1952</v>
      </c>
      <c r="C166" s="181">
        <v>10</v>
      </c>
      <c r="D166" s="182" t="s">
        <v>1896</v>
      </c>
      <c r="E166" s="182"/>
      <c r="F166" s="183"/>
      <c r="G166" s="184" t="s">
        <v>1953</v>
      </c>
      <c r="H166" s="185"/>
      <c r="J166" s="186"/>
      <c r="K166" s="187"/>
      <c r="L166" s="188"/>
      <c r="M166" s="188"/>
      <c r="N166" s="189"/>
      <c r="O166" s="188"/>
      <c r="P166" s="188"/>
      <c r="Q166" s="188"/>
      <c r="R166" s="188"/>
      <c r="S166" s="188"/>
      <c r="T166" s="188"/>
      <c r="U166" s="188"/>
      <c r="V166" s="188"/>
      <c r="W166" s="188"/>
      <c r="X166" s="190"/>
      <c r="Y166" s="188"/>
      <c r="Z166" s="188"/>
      <c r="AA166" s="191"/>
    </row>
    <row r="167" spans="1:27">
      <c r="A167" s="179"/>
      <c r="B167" s="180" t="s">
        <v>1954</v>
      </c>
      <c r="C167" s="181">
        <v>10</v>
      </c>
      <c r="D167" s="182" t="s">
        <v>1896</v>
      </c>
      <c r="E167" s="182"/>
      <c r="F167" s="183"/>
      <c r="G167" s="184" t="s">
        <v>1955</v>
      </c>
      <c r="H167" s="185"/>
      <c r="J167" s="186"/>
      <c r="K167" s="187"/>
      <c r="L167" s="188"/>
      <c r="M167" s="188"/>
      <c r="N167" s="189"/>
      <c r="O167" s="188"/>
      <c r="P167" s="188"/>
      <c r="Q167" s="188"/>
      <c r="R167" s="188"/>
      <c r="S167" s="188"/>
      <c r="T167" s="188"/>
      <c r="U167" s="188"/>
      <c r="V167" s="188"/>
      <c r="W167" s="188"/>
      <c r="X167" s="190"/>
      <c r="Y167" s="188"/>
      <c r="Z167" s="188"/>
      <c r="AA167" s="191"/>
    </row>
    <row r="168" spans="1:27">
      <c r="A168" s="179"/>
      <c r="B168" s="180" t="s">
        <v>1956</v>
      </c>
      <c r="C168" s="181">
        <v>0</v>
      </c>
      <c r="D168" s="182" t="s">
        <v>1896</v>
      </c>
      <c r="E168" s="182"/>
      <c r="F168" s="183"/>
      <c r="G168" s="184" t="s">
        <v>1957</v>
      </c>
      <c r="H168" s="185"/>
      <c r="J168" s="186"/>
      <c r="K168" s="187"/>
      <c r="L168" s="188"/>
      <c r="M168" s="188"/>
      <c r="N168" s="189"/>
      <c r="O168" s="188"/>
      <c r="P168" s="188"/>
      <c r="Q168" s="188"/>
      <c r="R168" s="188"/>
      <c r="S168" s="188"/>
      <c r="T168" s="188"/>
      <c r="U168" s="188"/>
      <c r="V168" s="188"/>
      <c r="W168" s="188"/>
      <c r="X168" s="190"/>
      <c r="Y168" s="188"/>
      <c r="Z168" s="188"/>
      <c r="AA168" s="191"/>
    </row>
    <row r="169" spans="1:27">
      <c r="A169" s="179"/>
      <c r="B169" s="180" t="s">
        <v>1958</v>
      </c>
      <c r="C169" s="181">
        <v>0</v>
      </c>
      <c r="D169" s="182" t="s">
        <v>1896</v>
      </c>
      <c r="E169" s="182"/>
      <c r="F169" s="183"/>
      <c r="G169" s="184" t="s">
        <v>1959</v>
      </c>
      <c r="H169" s="185"/>
      <c r="J169" s="186"/>
      <c r="K169" s="187"/>
      <c r="L169" s="188"/>
      <c r="M169" s="188"/>
      <c r="N169" s="189"/>
      <c r="O169" s="188"/>
      <c r="P169" s="188"/>
      <c r="Q169" s="188"/>
      <c r="R169" s="188"/>
      <c r="S169" s="188"/>
      <c r="T169" s="188"/>
      <c r="U169" s="188"/>
      <c r="V169" s="188" t="s">
        <v>138</v>
      </c>
      <c r="W169" s="188"/>
      <c r="X169" s="190"/>
      <c r="Y169" s="188"/>
      <c r="Z169" s="188"/>
      <c r="AA169" s="191"/>
    </row>
    <row r="170" spans="1:27">
      <c r="A170" s="179"/>
      <c r="B170" s="180" t="s">
        <v>1960</v>
      </c>
      <c r="C170" s="181">
        <v>10</v>
      </c>
      <c r="D170" s="182" t="s">
        <v>1896</v>
      </c>
      <c r="E170" s="182"/>
      <c r="F170" s="183"/>
      <c r="G170" s="184" t="s">
        <v>1961</v>
      </c>
      <c r="H170" s="185"/>
      <c r="J170" s="186"/>
      <c r="K170" s="187"/>
      <c r="L170" s="188"/>
      <c r="M170" s="188"/>
      <c r="N170" s="189"/>
      <c r="O170" s="188"/>
      <c r="P170" s="188"/>
      <c r="Q170" s="188"/>
      <c r="R170" s="188"/>
      <c r="S170" s="188"/>
      <c r="T170" s="188"/>
      <c r="U170" s="188"/>
      <c r="V170" s="188"/>
      <c r="W170" s="188"/>
      <c r="X170" s="190"/>
      <c r="Y170" s="188"/>
      <c r="Z170" s="188"/>
      <c r="AA170" s="191"/>
    </row>
    <row r="171" spans="1:27">
      <c r="A171" s="179"/>
      <c r="B171" s="180" t="s">
        <v>1962</v>
      </c>
      <c r="C171" s="181">
        <v>10</v>
      </c>
      <c r="D171" s="182" t="s">
        <v>1896</v>
      </c>
      <c r="E171" s="182"/>
      <c r="F171" s="183"/>
      <c r="G171" s="184" t="s">
        <v>2322</v>
      </c>
      <c r="H171" s="185"/>
      <c r="J171" s="186"/>
      <c r="K171" s="187"/>
      <c r="L171" s="188"/>
      <c r="M171" s="188"/>
      <c r="N171" s="189"/>
      <c r="O171" s="188"/>
      <c r="P171" s="188"/>
      <c r="Q171" s="188"/>
      <c r="R171" s="188"/>
      <c r="S171" s="188"/>
      <c r="T171" s="188"/>
      <c r="U171" s="188"/>
      <c r="V171" s="188"/>
      <c r="W171" s="188"/>
      <c r="X171" s="190"/>
      <c r="Y171" s="188"/>
      <c r="Z171" s="188"/>
      <c r="AA171" s="191"/>
    </row>
    <row r="172" spans="1:27">
      <c r="A172" s="179"/>
      <c r="B172" s="180" t="s">
        <v>1963</v>
      </c>
      <c r="C172" s="181">
        <v>0</v>
      </c>
      <c r="D172" s="182"/>
      <c r="E172" s="182"/>
      <c r="F172" s="183"/>
      <c r="G172" s="184" t="s">
        <v>1964</v>
      </c>
      <c r="H172" s="185"/>
      <c r="J172" s="186"/>
      <c r="K172" s="187"/>
      <c r="L172" s="188"/>
      <c r="M172" s="188"/>
      <c r="N172" s="189"/>
      <c r="O172" s="188"/>
      <c r="P172" s="188"/>
      <c r="Q172" s="188"/>
      <c r="R172" s="188"/>
      <c r="S172" s="188"/>
      <c r="T172" s="188"/>
      <c r="U172" s="188"/>
      <c r="V172" s="188"/>
      <c r="W172" s="188"/>
      <c r="X172" s="190"/>
      <c r="Y172" s="188"/>
      <c r="Z172" s="188"/>
      <c r="AA172" s="191"/>
    </row>
    <row r="173" spans="1:27">
      <c r="A173" s="179"/>
      <c r="B173" s="180" t="s">
        <v>1965</v>
      </c>
      <c r="C173" s="181">
        <v>0</v>
      </c>
      <c r="D173" s="182"/>
      <c r="E173" s="182"/>
      <c r="F173" s="183"/>
      <c r="G173" s="184" t="s">
        <v>1966</v>
      </c>
      <c r="H173" s="185"/>
      <c r="J173" s="186"/>
      <c r="K173" s="187"/>
      <c r="L173" s="188"/>
      <c r="M173" s="188"/>
      <c r="N173" s="189"/>
      <c r="O173" s="188"/>
      <c r="P173" s="188"/>
      <c r="Q173" s="188"/>
      <c r="R173" s="188"/>
      <c r="S173" s="188"/>
      <c r="T173" s="188"/>
      <c r="U173" s="188"/>
      <c r="V173" s="188"/>
      <c r="W173" s="188"/>
      <c r="X173" s="190"/>
      <c r="Y173" s="188"/>
      <c r="Z173" s="188"/>
      <c r="AA173" s="191"/>
    </row>
    <row r="174" spans="1:27">
      <c r="A174" s="179"/>
      <c r="B174" s="180" t="s">
        <v>1967</v>
      </c>
      <c r="C174" s="181">
        <v>0</v>
      </c>
      <c r="D174" s="182"/>
      <c r="E174" s="182"/>
      <c r="F174" s="183"/>
      <c r="G174" s="184" t="s">
        <v>1968</v>
      </c>
      <c r="H174" s="185"/>
      <c r="J174" s="186"/>
      <c r="K174" s="187"/>
      <c r="L174" s="188"/>
      <c r="M174" s="188"/>
      <c r="N174" s="189"/>
      <c r="O174" s="188"/>
      <c r="P174" s="188"/>
      <c r="Q174" s="188"/>
      <c r="R174" s="188"/>
      <c r="S174" s="188"/>
      <c r="T174" s="188"/>
      <c r="U174" s="188"/>
      <c r="V174" s="188"/>
      <c r="W174" s="188"/>
      <c r="X174" s="190"/>
      <c r="Y174" s="188"/>
      <c r="Z174" s="188"/>
      <c r="AA174" s="191"/>
    </row>
    <row r="175" spans="1:27">
      <c r="A175" s="192" t="s">
        <v>799</v>
      </c>
      <c r="B175" s="193" t="s">
        <v>812</v>
      </c>
      <c r="C175" s="194">
        <v>999.99</v>
      </c>
      <c r="D175" s="195" t="s">
        <v>1896</v>
      </c>
      <c r="E175" s="195"/>
      <c r="F175" s="196" t="s">
        <v>47</v>
      </c>
      <c r="G175" s="197" t="s">
        <v>1013</v>
      </c>
      <c r="H175" s="198"/>
      <c r="J175" s="199"/>
      <c r="K175" s="200">
        <v>43774</v>
      </c>
      <c r="L175" s="201" t="s">
        <v>122</v>
      </c>
      <c r="M175" s="201">
        <v>20</v>
      </c>
      <c r="N175" s="202" t="s">
        <v>1876</v>
      </c>
      <c r="O175" s="201">
        <v>960</v>
      </c>
      <c r="P175" s="203">
        <v>1</v>
      </c>
      <c r="Q175" s="204"/>
      <c r="R175" s="203">
        <v>10</v>
      </c>
      <c r="S175" s="203">
        <v>4</v>
      </c>
      <c r="T175" s="203">
        <v>2</v>
      </c>
      <c r="U175" s="205" t="s">
        <v>1876</v>
      </c>
      <c r="V175" s="205" t="s">
        <v>817</v>
      </c>
      <c r="W175" s="205" t="s">
        <v>125</v>
      </c>
      <c r="X175" s="196" t="s">
        <v>1876</v>
      </c>
      <c r="Y175" s="205" t="s">
        <v>126</v>
      </c>
      <c r="Z175" s="205" t="s">
        <v>1916</v>
      </c>
      <c r="AA175" s="206">
        <v>799.99</v>
      </c>
    </row>
    <row r="176" spans="1:27" ht="15" customHeight="1">
      <c r="A176" s="207" t="s">
        <v>2164</v>
      </c>
      <c r="B176" s="208" t="s">
        <v>2165</v>
      </c>
      <c r="C176" s="209">
        <v>398.98</v>
      </c>
      <c r="D176" s="210" t="s">
        <v>2323</v>
      </c>
      <c r="E176" s="210"/>
      <c r="F176" s="211"/>
      <c r="G176" s="212" t="s">
        <v>2166</v>
      </c>
      <c r="H176" s="213" t="s">
        <v>2167</v>
      </c>
      <c r="J176" s="214"/>
      <c r="K176" s="215" t="s">
        <v>122</v>
      </c>
      <c r="L176" s="215"/>
      <c r="M176" s="216">
        <v>10</v>
      </c>
      <c r="N176" s="215" t="s">
        <v>1876</v>
      </c>
      <c r="O176" s="217">
        <v>560</v>
      </c>
      <c r="P176" s="218">
        <v>1.5</v>
      </c>
      <c r="Q176" s="215" t="s">
        <v>2168</v>
      </c>
      <c r="R176" s="216">
        <v>8</v>
      </c>
      <c r="S176" s="216">
        <v>5</v>
      </c>
      <c r="T176" s="216">
        <v>2</v>
      </c>
      <c r="U176" s="216"/>
      <c r="V176" s="219" t="s">
        <v>124</v>
      </c>
      <c r="W176" s="220" t="s">
        <v>1019</v>
      </c>
      <c r="X176" s="221" t="s">
        <v>123</v>
      </c>
      <c r="Y176" s="222" t="s">
        <v>126</v>
      </c>
      <c r="Z176" s="213" t="s">
        <v>122</v>
      </c>
      <c r="AA176" s="210">
        <v>398.98</v>
      </c>
    </row>
    <row r="177" spans="1:27" ht="15" customHeight="1">
      <c r="A177" s="207"/>
      <c r="B177" s="208" t="s">
        <v>2169</v>
      </c>
      <c r="C177" s="209">
        <v>398.98</v>
      </c>
      <c r="D177" s="210" t="s">
        <v>2323</v>
      </c>
      <c r="E177" s="210"/>
      <c r="F177" s="211"/>
      <c r="G177" s="212" t="s">
        <v>2170</v>
      </c>
      <c r="H177" s="213"/>
      <c r="J177" s="214">
        <v>43445</v>
      </c>
      <c r="K177" s="215" t="s">
        <v>122</v>
      </c>
      <c r="L177" s="215"/>
      <c r="M177" s="216">
        <v>10</v>
      </c>
      <c r="N177" s="215" t="s">
        <v>1876</v>
      </c>
      <c r="O177" s="217">
        <v>560</v>
      </c>
      <c r="P177" s="218">
        <v>1.5</v>
      </c>
      <c r="Q177" s="215">
        <v>810007800486</v>
      </c>
      <c r="R177" s="216">
        <v>8</v>
      </c>
      <c r="S177" s="216">
        <v>5</v>
      </c>
      <c r="T177" s="216">
        <v>2</v>
      </c>
      <c r="U177" s="216"/>
      <c r="V177" s="219" t="s">
        <v>124</v>
      </c>
      <c r="W177" s="220" t="s">
        <v>1019</v>
      </c>
      <c r="X177" s="221" t="s">
        <v>123</v>
      </c>
      <c r="Y177" s="222" t="s">
        <v>126</v>
      </c>
      <c r="Z177" s="213" t="s">
        <v>122</v>
      </c>
      <c r="AA177" s="210">
        <v>398.98</v>
      </c>
    </row>
    <row r="178" spans="1:27" ht="15" customHeight="1">
      <c r="A178" s="207"/>
      <c r="B178" s="208" t="s">
        <v>2171</v>
      </c>
      <c r="C178" s="209">
        <v>398.98</v>
      </c>
      <c r="D178" s="210" t="s">
        <v>2323</v>
      </c>
      <c r="E178" s="210"/>
      <c r="F178" s="211"/>
      <c r="G178" s="212" t="s">
        <v>2172</v>
      </c>
      <c r="H178" s="213"/>
      <c r="J178" s="214"/>
      <c r="K178" s="215"/>
      <c r="L178" s="215"/>
      <c r="M178" s="216"/>
      <c r="N178" s="215"/>
      <c r="O178" s="217"/>
      <c r="P178" s="218"/>
      <c r="Q178" s="215"/>
      <c r="R178" s="216"/>
      <c r="S178" s="216"/>
      <c r="T178" s="216"/>
      <c r="U178" s="216"/>
      <c r="V178" s="219" t="s">
        <v>124</v>
      </c>
      <c r="W178" s="220"/>
      <c r="X178" s="221"/>
      <c r="Y178" s="222"/>
      <c r="Z178" s="213"/>
      <c r="AA178" s="210"/>
    </row>
    <row r="179" spans="1:27">
      <c r="A179" s="207"/>
      <c r="B179" s="208" t="s">
        <v>2173</v>
      </c>
      <c r="C179" s="209"/>
      <c r="D179" s="210" t="s">
        <v>2323</v>
      </c>
      <c r="E179" s="210"/>
      <c r="F179" s="211"/>
      <c r="G179" s="212" t="s">
        <v>2174</v>
      </c>
      <c r="H179" s="213"/>
      <c r="J179" s="214"/>
      <c r="K179" s="215"/>
      <c r="L179" s="215"/>
      <c r="M179" s="216"/>
      <c r="N179" s="215"/>
      <c r="O179" s="215"/>
      <c r="P179" s="215"/>
      <c r="Q179" s="215"/>
      <c r="R179" s="215"/>
      <c r="S179" s="215"/>
      <c r="T179" s="215"/>
      <c r="U179" s="223"/>
      <c r="V179" s="109" t="s">
        <v>138</v>
      </c>
      <c r="W179" s="220"/>
      <c r="X179" s="221"/>
      <c r="Y179" s="222"/>
      <c r="Z179" s="213"/>
      <c r="AA179" s="224"/>
    </row>
    <row r="180" spans="1:27">
      <c r="A180" s="207"/>
      <c r="B180" s="208" t="s">
        <v>2175</v>
      </c>
      <c r="C180" s="209">
        <v>96</v>
      </c>
      <c r="D180" s="210" t="s">
        <v>2323</v>
      </c>
      <c r="E180" s="210"/>
      <c r="F180" s="211"/>
      <c r="G180" s="212" t="s">
        <v>2176</v>
      </c>
      <c r="H180" s="213"/>
      <c r="J180" s="214"/>
      <c r="K180" s="215" t="s">
        <v>122</v>
      </c>
      <c r="L180" s="215"/>
      <c r="M180" s="216" t="s">
        <v>123</v>
      </c>
      <c r="N180" s="215" t="s">
        <v>123</v>
      </c>
      <c r="O180" s="215" t="s">
        <v>123</v>
      </c>
      <c r="P180" s="215" t="s">
        <v>123</v>
      </c>
      <c r="Q180" s="215" t="s">
        <v>123</v>
      </c>
      <c r="R180" s="215" t="s">
        <v>123</v>
      </c>
      <c r="S180" s="215" t="s">
        <v>123</v>
      </c>
      <c r="T180" s="215" t="s">
        <v>123</v>
      </c>
      <c r="U180" s="223" t="s">
        <v>123</v>
      </c>
      <c r="V180" s="109" t="s">
        <v>138</v>
      </c>
      <c r="W180" s="220" t="s">
        <v>123</v>
      </c>
      <c r="X180" s="221" t="s">
        <v>123</v>
      </c>
      <c r="Y180" s="222" t="s">
        <v>123</v>
      </c>
      <c r="Z180" s="213" t="s">
        <v>122</v>
      </c>
      <c r="AA180" s="224">
        <v>36</v>
      </c>
    </row>
    <row r="181" spans="1:27" s="238" customFormat="1">
      <c r="A181" s="225" t="s">
        <v>2177</v>
      </c>
      <c r="B181" s="226" t="s">
        <v>2178</v>
      </c>
      <c r="C181" s="227">
        <v>671.4</v>
      </c>
      <c r="D181" s="228" t="s">
        <v>2324</v>
      </c>
      <c r="E181" s="228"/>
      <c r="F181" s="169"/>
      <c r="G181" s="229" t="s">
        <v>2179</v>
      </c>
      <c r="H181" s="230"/>
      <c r="I181" s="1"/>
      <c r="J181" s="231"/>
      <c r="K181" s="232"/>
      <c r="L181" s="232"/>
      <c r="M181" s="174"/>
      <c r="N181" s="232"/>
      <c r="O181" s="232"/>
      <c r="P181" s="232"/>
      <c r="Q181" s="232"/>
      <c r="R181" s="232"/>
      <c r="S181" s="232"/>
      <c r="T181" s="232"/>
      <c r="U181" s="233"/>
      <c r="V181" s="174" t="s">
        <v>124</v>
      </c>
      <c r="W181" s="234"/>
      <c r="X181" s="235"/>
      <c r="Y181" s="236"/>
      <c r="Z181" s="230"/>
      <c r="AA181" s="237"/>
    </row>
    <row r="182" spans="1:27" s="238" customFormat="1">
      <c r="A182" s="225"/>
      <c r="B182" s="226" t="s">
        <v>2180</v>
      </c>
      <c r="C182" s="227">
        <v>639</v>
      </c>
      <c r="D182" s="228" t="s">
        <v>2324</v>
      </c>
      <c r="E182" s="228"/>
      <c r="F182" s="169"/>
      <c r="G182" s="229" t="s">
        <v>2181</v>
      </c>
      <c r="H182" s="230"/>
      <c r="I182" s="1"/>
      <c r="J182" s="231"/>
      <c r="K182" s="232"/>
      <c r="L182" s="232"/>
      <c r="M182" s="174"/>
      <c r="N182" s="232"/>
      <c r="O182" s="232"/>
      <c r="P182" s="232"/>
      <c r="Q182" s="232"/>
      <c r="R182" s="232"/>
      <c r="S182" s="232"/>
      <c r="T182" s="232"/>
      <c r="U182" s="233"/>
      <c r="V182" s="174" t="s">
        <v>124</v>
      </c>
      <c r="W182" s="234"/>
      <c r="X182" s="235"/>
      <c r="Y182" s="236"/>
      <c r="Z182" s="230"/>
      <c r="AA182" s="237"/>
    </row>
    <row r="183" spans="1:27" s="238" customFormat="1">
      <c r="A183" s="225"/>
      <c r="B183" s="226" t="s">
        <v>2182</v>
      </c>
      <c r="C183" s="227">
        <v>969</v>
      </c>
      <c r="D183" s="228" t="s">
        <v>2324</v>
      </c>
      <c r="E183" s="228"/>
      <c r="F183" s="169"/>
      <c r="G183" s="229" t="s">
        <v>2183</v>
      </c>
      <c r="H183" s="230"/>
      <c r="I183" s="1"/>
      <c r="J183" s="231"/>
      <c r="K183" s="232"/>
      <c r="L183" s="232"/>
      <c r="M183" s="174"/>
      <c r="N183" s="232"/>
      <c r="O183" s="232"/>
      <c r="P183" s="232"/>
      <c r="Q183" s="232"/>
      <c r="R183" s="232"/>
      <c r="S183" s="232"/>
      <c r="T183" s="232"/>
      <c r="U183" s="233"/>
      <c r="V183" s="174" t="s">
        <v>124</v>
      </c>
      <c r="W183" s="234"/>
      <c r="X183" s="235"/>
      <c r="Y183" s="236"/>
      <c r="Z183" s="230"/>
      <c r="AA183" s="237"/>
    </row>
    <row r="184" spans="1:27" s="238" customFormat="1">
      <c r="A184" s="225"/>
      <c r="B184" s="226" t="s">
        <v>2184</v>
      </c>
      <c r="C184" s="227">
        <v>809</v>
      </c>
      <c r="D184" s="228" t="s">
        <v>2324</v>
      </c>
      <c r="E184" s="228"/>
      <c r="F184" s="169"/>
      <c r="G184" s="229" t="s">
        <v>2185</v>
      </c>
      <c r="H184" s="230"/>
      <c r="I184" s="1"/>
      <c r="J184" s="231"/>
      <c r="K184" s="232"/>
      <c r="L184" s="232"/>
      <c r="M184" s="174"/>
      <c r="N184" s="232"/>
      <c r="O184" s="232"/>
      <c r="P184" s="232"/>
      <c r="Q184" s="232"/>
      <c r="R184" s="232"/>
      <c r="S184" s="232"/>
      <c r="T184" s="232"/>
      <c r="U184" s="233"/>
      <c r="V184" s="174" t="s">
        <v>124</v>
      </c>
      <c r="W184" s="234"/>
      <c r="X184" s="235"/>
      <c r="Y184" s="236"/>
      <c r="Z184" s="230"/>
      <c r="AA184" s="237"/>
    </row>
    <row r="185" spans="1:27" s="238" customFormat="1">
      <c r="A185" s="225"/>
      <c r="B185" s="226" t="s">
        <v>2186</v>
      </c>
      <c r="C185" s="227">
        <v>809</v>
      </c>
      <c r="D185" s="228" t="s">
        <v>2324</v>
      </c>
      <c r="E185" s="228"/>
      <c r="F185" s="169"/>
      <c r="G185" s="229" t="s">
        <v>2187</v>
      </c>
      <c r="H185" s="230"/>
      <c r="I185" s="1"/>
      <c r="J185" s="231"/>
      <c r="K185" s="232"/>
      <c r="L185" s="232"/>
      <c r="M185" s="174"/>
      <c r="N185" s="232"/>
      <c r="O185" s="232"/>
      <c r="P185" s="232"/>
      <c r="Q185" s="232"/>
      <c r="R185" s="232"/>
      <c r="S185" s="232"/>
      <c r="T185" s="232"/>
      <c r="U185" s="233"/>
      <c r="V185" s="174" t="s">
        <v>124</v>
      </c>
      <c r="W185" s="234"/>
      <c r="X185" s="235"/>
      <c r="Y185" s="236"/>
      <c r="Z185" s="230"/>
      <c r="AA185" s="237"/>
    </row>
    <row r="186" spans="1:27" s="238" customFormat="1">
      <c r="A186" s="225"/>
      <c r="B186" s="226" t="s">
        <v>2188</v>
      </c>
      <c r="C186" s="227">
        <v>0</v>
      </c>
      <c r="D186" s="228" t="s">
        <v>2324</v>
      </c>
      <c r="E186" s="228"/>
      <c r="F186" s="169"/>
      <c r="G186" s="229" t="s">
        <v>2189</v>
      </c>
      <c r="H186" s="230"/>
      <c r="I186" s="1"/>
      <c r="J186" s="231"/>
      <c r="K186" s="232"/>
      <c r="L186" s="232"/>
      <c r="M186" s="174"/>
      <c r="N186" s="232"/>
      <c r="O186" s="232"/>
      <c r="P186" s="232"/>
      <c r="Q186" s="232"/>
      <c r="R186" s="232"/>
      <c r="S186" s="232"/>
      <c r="T186" s="232"/>
      <c r="U186" s="233"/>
      <c r="V186" s="174"/>
      <c r="W186" s="234"/>
      <c r="X186" s="235"/>
      <c r="Y186" s="236"/>
      <c r="Z186" s="230"/>
      <c r="AA186" s="237"/>
    </row>
    <row r="187" spans="1:27" s="238" customFormat="1" ht="13.15" customHeight="1">
      <c r="A187" s="225"/>
      <c r="B187" s="226" t="s">
        <v>2190</v>
      </c>
      <c r="C187" s="227"/>
      <c r="D187" s="228" t="s">
        <v>2324</v>
      </c>
      <c r="E187" s="228"/>
      <c r="F187" s="169"/>
      <c r="G187" s="229" t="s">
        <v>2191</v>
      </c>
      <c r="H187" s="230"/>
      <c r="I187" s="1"/>
      <c r="J187" s="231"/>
      <c r="K187" s="232"/>
      <c r="L187" s="232"/>
      <c r="M187" s="174"/>
      <c r="N187" s="232"/>
      <c r="O187" s="232"/>
      <c r="P187" s="232"/>
      <c r="Q187" s="232"/>
      <c r="R187" s="232"/>
      <c r="S187" s="232"/>
      <c r="T187" s="232"/>
      <c r="U187" s="233"/>
      <c r="V187" s="239" t="s">
        <v>138</v>
      </c>
      <c r="W187" s="234"/>
      <c r="X187" s="235"/>
      <c r="Y187" s="236"/>
      <c r="Z187" s="230"/>
      <c r="AA187" s="237"/>
    </row>
    <row r="188" spans="1:27" s="238" customFormat="1">
      <c r="A188" s="225"/>
      <c r="B188" s="166" t="s">
        <v>2192</v>
      </c>
      <c r="C188" s="227">
        <v>1548.98</v>
      </c>
      <c r="D188" s="228" t="s">
        <v>2324</v>
      </c>
      <c r="E188" s="228"/>
      <c r="F188" s="169"/>
      <c r="G188" s="229" t="s">
        <v>2193</v>
      </c>
      <c r="H188" s="230"/>
      <c r="I188" s="1"/>
      <c r="J188" s="231"/>
      <c r="K188" s="232"/>
      <c r="L188" s="232"/>
      <c r="M188" s="174"/>
      <c r="N188" s="232"/>
      <c r="O188" s="232"/>
      <c r="P188" s="232"/>
      <c r="Q188" s="232"/>
      <c r="R188" s="232"/>
      <c r="S188" s="232"/>
      <c r="T188" s="232"/>
      <c r="U188" s="233"/>
      <c r="V188" s="239"/>
      <c r="W188" s="234"/>
      <c r="X188" s="235"/>
      <c r="Y188" s="236"/>
      <c r="Z188" s="230"/>
      <c r="AA188" s="237"/>
    </row>
    <row r="189" spans="1:27" s="238" customFormat="1">
      <c r="A189" s="225"/>
      <c r="B189" s="166" t="s">
        <v>2194</v>
      </c>
      <c r="C189" s="227">
        <v>1548.98</v>
      </c>
      <c r="D189" s="228" t="s">
        <v>2324</v>
      </c>
      <c r="E189" s="228"/>
      <c r="F189" s="169"/>
      <c r="G189" s="229" t="s">
        <v>2195</v>
      </c>
      <c r="H189" s="230"/>
      <c r="I189" s="1"/>
      <c r="J189" s="231"/>
      <c r="K189" s="232"/>
      <c r="L189" s="232"/>
      <c r="M189" s="174"/>
      <c r="N189" s="232"/>
      <c r="O189" s="232"/>
      <c r="P189" s="232"/>
      <c r="Q189" s="232"/>
      <c r="R189" s="232"/>
      <c r="S189" s="232"/>
      <c r="T189" s="232"/>
      <c r="U189" s="233"/>
      <c r="V189" s="239"/>
      <c r="W189" s="234"/>
      <c r="X189" s="235"/>
      <c r="Y189" s="236"/>
      <c r="Z189" s="230"/>
      <c r="AA189" s="237"/>
    </row>
    <row r="190" spans="1:27" s="238" customFormat="1">
      <c r="A190" s="225"/>
      <c r="B190" s="240" t="s">
        <v>2196</v>
      </c>
      <c r="C190" s="241">
        <v>0</v>
      </c>
      <c r="D190" s="228" t="s">
        <v>2324</v>
      </c>
      <c r="E190" s="242"/>
      <c r="F190" s="243"/>
      <c r="G190" s="244" t="s">
        <v>2197</v>
      </c>
      <c r="H190" s="245" t="s">
        <v>926</v>
      </c>
      <c r="I190" s="1"/>
      <c r="J190" s="246"/>
      <c r="K190" s="247">
        <v>43929</v>
      </c>
      <c r="L190" s="247"/>
      <c r="M190" s="248" t="s">
        <v>122</v>
      </c>
      <c r="N190" s="248" t="s">
        <v>844</v>
      </c>
      <c r="O190" s="239" t="s">
        <v>844</v>
      </c>
      <c r="P190" s="239" t="s">
        <v>844</v>
      </c>
      <c r="Q190" s="239" t="s">
        <v>844</v>
      </c>
      <c r="R190" s="239" t="s">
        <v>844</v>
      </c>
      <c r="S190" s="239" t="s">
        <v>844</v>
      </c>
      <c r="T190" s="239" t="s">
        <v>844</v>
      </c>
      <c r="U190" s="239" t="s">
        <v>844</v>
      </c>
      <c r="V190" s="239" t="s">
        <v>138</v>
      </c>
      <c r="W190" s="239" t="s">
        <v>844</v>
      </c>
      <c r="X190" s="239" t="s">
        <v>844</v>
      </c>
      <c r="Y190" s="239" t="s">
        <v>844</v>
      </c>
      <c r="Z190" s="176" t="s">
        <v>1916</v>
      </c>
      <c r="AA190" s="249">
        <v>36</v>
      </c>
    </row>
    <row r="191" spans="1:27">
      <c r="A191" s="250" t="s">
        <v>2198</v>
      </c>
      <c r="B191" s="251" t="s">
        <v>2199</v>
      </c>
      <c r="C191" s="252">
        <v>513</v>
      </c>
      <c r="D191" s="228" t="s">
        <v>2324</v>
      </c>
      <c r="E191" s="253"/>
      <c r="F191" s="254"/>
      <c r="G191" s="255" t="s">
        <v>2200</v>
      </c>
      <c r="H191" s="256"/>
      <c r="J191" s="257"/>
      <c r="K191" s="258"/>
      <c r="L191" s="258"/>
      <c r="M191" s="258"/>
      <c r="N191" s="258"/>
      <c r="O191" s="258"/>
      <c r="P191" s="258"/>
      <c r="Q191" s="258"/>
      <c r="R191" s="258"/>
      <c r="S191" s="259"/>
      <c r="T191" s="51"/>
      <c r="U191" s="259"/>
      <c r="V191" s="219" t="s">
        <v>124</v>
      </c>
      <c r="W191" s="51"/>
      <c r="X191" s="51"/>
      <c r="Y191" s="51"/>
      <c r="Z191" s="51"/>
      <c r="AA191" s="51"/>
    </row>
    <row r="192" spans="1:27">
      <c r="A192" s="260"/>
      <c r="B192" s="251" t="s">
        <v>2201</v>
      </c>
      <c r="C192" s="252">
        <v>513</v>
      </c>
      <c r="D192" s="228" t="s">
        <v>2324</v>
      </c>
      <c r="E192" s="253"/>
      <c r="F192" s="254"/>
      <c r="G192" s="255" t="s">
        <v>2202</v>
      </c>
      <c r="H192" s="51"/>
      <c r="J192" s="261"/>
      <c r="K192" s="258"/>
      <c r="L192" s="258"/>
      <c r="M192" s="258"/>
      <c r="N192" s="258"/>
      <c r="O192" s="258"/>
      <c r="P192" s="258"/>
      <c r="Q192" s="258"/>
      <c r="R192" s="258"/>
      <c r="S192" s="258"/>
      <c r="T192" s="259"/>
      <c r="U192" s="51"/>
      <c r="V192" s="219" t="s">
        <v>124</v>
      </c>
      <c r="W192" s="51"/>
      <c r="X192" s="51"/>
      <c r="Y192" s="51"/>
      <c r="Z192" s="51"/>
      <c r="AA192" s="51"/>
    </row>
    <row r="193" spans="1:42">
      <c r="A193" s="260"/>
      <c r="B193" s="251" t="s">
        <v>2203</v>
      </c>
      <c r="C193" s="252">
        <v>713</v>
      </c>
      <c r="D193" s="228" t="s">
        <v>2324</v>
      </c>
      <c r="E193" s="253"/>
      <c r="F193" s="254"/>
      <c r="G193" s="255" t="s">
        <v>2204</v>
      </c>
      <c r="H193" s="51"/>
      <c r="J193" s="261"/>
      <c r="K193" s="258"/>
      <c r="L193" s="258"/>
      <c r="M193" s="258"/>
      <c r="N193" s="258"/>
      <c r="O193" s="258"/>
      <c r="P193" s="258"/>
      <c r="Q193" s="258"/>
      <c r="R193" s="258"/>
      <c r="S193" s="258"/>
      <c r="T193" s="259"/>
      <c r="U193" s="51"/>
      <c r="V193" s="219" t="s">
        <v>124</v>
      </c>
      <c r="W193" s="51"/>
      <c r="X193" s="51"/>
      <c r="Y193" s="51"/>
      <c r="Z193" s="51"/>
      <c r="AA193" s="51"/>
    </row>
    <row r="194" spans="1:42">
      <c r="A194" s="260"/>
      <c r="B194" s="251" t="s">
        <v>2205</v>
      </c>
      <c r="C194" s="252">
        <v>663</v>
      </c>
      <c r="D194" s="228" t="s">
        <v>2324</v>
      </c>
      <c r="E194" s="253"/>
      <c r="F194" s="254"/>
      <c r="G194" s="255" t="s">
        <v>2206</v>
      </c>
      <c r="H194" s="51"/>
      <c r="J194" s="261"/>
      <c r="K194" s="258"/>
      <c r="L194" s="258"/>
      <c r="M194" s="258"/>
      <c r="N194" s="258"/>
      <c r="O194" s="258"/>
      <c r="P194" s="258"/>
      <c r="Q194" s="258"/>
      <c r="R194" s="258"/>
      <c r="S194" s="258"/>
      <c r="T194" s="259"/>
      <c r="U194" s="51"/>
      <c r="V194" s="219" t="s">
        <v>124</v>
      </c>
      <c r="W194" s="51"/>
      <c r="X194" s="51"/>
      <c r="Y194" s="51"/>
      <c r="Z194" s="51"/>
      <c r="AA194" s="51"/>
    </row>
    <row r="195" spans="1:42">
      <c r="A195" s="264" t="s">
        <v>2006</v>
      </c>
      <c r="B195" s="265"/>
      <c r="C195" s="266"/>
      <c r="D195" s="267"/>
      <c r="E195" s="267"/>
      <c r="F195" s="268"/>
      <c r="G195" s="269"/>
      <c r="H195" s="270"/>
      <c r="J195" s="271"/>
      <c r="K195" s="267"/>
      <c r="L195" s="267"/>
      <c r="M195" s="267"/>
      <c r="N195" s="267"/>
      <c r="O195" s="267"/>
      <c r="P195" s="267"/>
      <c r="Q195" s="267"/>
      <c r="R195" s="267"/>
      <c r="S195" s="267"/>
      <c r="T195" s="272"/>
      <c r="U195" s="270"/>
      <c r="V195" s="272"/>
      <c r="W195" s="270"/>
      <c r="X195" s="270"/>
      <c r="Y195" s="270"/>
      <c r="Z195" s="270"/>
      <c r="AA195" s="270"/>
    </row>
    <row r="196" spans="1:42">
      <c r="A196" s="273"/>
      <c r="B196" s="274" t="s">
        <v>2007</v>
      </c>
      <c r="C196" s="275">
        <v>2205</v>
      </c>
      <c r="D196" s="276"/>
      <c r="E196" s="276"/>
      <c r="F196" s="268"/>
      <c r="G196" s="277" t="s">
        <v>2008</v>
      </c>
      <c r="H196" s="278" t="s">
        <v>412</v>
      </c>
      <c r="J196" s="279"/>
      <c r="K196" s="280"/>
      <c r="L196" s="281" t="s">
        <v>122</v>
      </c>
      <c r="M196" s="281">
        <v>10</v>
      </c>
      <c r="N196" s="282" t="s">
        <v>1876</v>
      </c>
      <c r="O196" s="281">
        <v>160</v>
      </c>
      <c r="P196" s="281">
        <v>2</v>
      </c>
      <c r="Q196" s="281">
        <v>810007804965</v>
      </c>
      <c r="R196" s="281">
        <v>12</v>
      </c>
      <c r="S196" s="281">
        <v>10</v>
      </c>
      <c r="T196" s="281">
        <v>4</v>
      </c>
      <c r="U196" s="281" t="s">
        <v>123</v>
      </c>
      <c r="V196" s="281" t="s">
        <v>124</v>
      </c>
      <c r="W196" s="281" t="s">
        <v>125</v>
      </c>
      <c r="X196" s="283" t="s">
        <v>123</v>
      </c>
      <c r="Y196" s="281" t="s">
        <v>126</v>
      </c>
      <c r="Z196" s="281" t="s">
        <v>122</v>
      </c>
      <c r="AA196" s="284">
        <v>1869</v>
      </c>
      <c r="AB196" s="285"/>
      <c r="AC196" s="285"/>
      <c r="AD196" s="285"/>
      <c r="AE196" s="285"/>
      <c r="AF196" s="285"/>
      <c r="AG196" s="285"/>
      <c r="AH196" s="285"/>
      <c r="AI196" s="285"/>
      <c r="AJ196" s="285"/>
    </row>
    <row r="197" spans="1:42">
      <c r="A197" s="273"/>
      <c r="B197" s="274" t="s">
        <v>2009</v>
      </c>
      <c r="C197" s="275">
        <v>2548</v>
      </c>
      <c r="D197" s="276"/>
      <c r="E197" s="276"/>
      <c r="F197" s="268"/>
      <c r="G197" s="277" t="s">
        <v>2010</v>
      </c>
      <c r="H197" s="278" t="s">
        <v>412</v>
      </c>
      <c r="J197" s="279"/>
      <c r="K197" s="280"/>
      <c r="L197" s="281" t="s">
        <v>122</v>
      </c>
      <c r="M197" s="281">
        <v>10</v>
      </c>
      <c r="N197" s="282" t="s">
        <v>1876</v>
      </c>
      <c r="O197" s="281">
        <v>160</v>
      </c>
      <c r="P197" s="281">
        <v>2</v>
      </c>
      <c r="Q197" s="281">
        <v>810007804972</v>
      </c>
      <c r="R197" s="281">
        <v>12</v>
      </c>
      <c r="S197" s="281">
        <v>10</v>
      </c>
      <c r="T197" s="281">
        <v>4</v>
      </c>
      <c r="U197" s="281" t="s">
        <v>123</v>
      </c>
      <c r="V197" s="281" t="s">
        <v>124</v>
      </c>
      <c r="W197" s="281" t="s">
        <v>125</v>
      </c>
      <c r="X197" s="283" t="s">
        <v>123</v>
      </c>
      <c r="Y197" s="281" t="s">
        <v>126</v>
      </c>
      <c r="Z197" s="281" t="s">
        <v>122</v>
      </c>
      <c r="AA197" s="284">
        <v>2159</v>
      </c>
      <c r="AB197" s="285"/>
      <c r="AC197" s="285"/>
      <c r="AD197" s="285"/>
      <c r="AE197" s="285"/>
      <c r="AF197" s="285"/>
      <c r="AG197" s="285"/>
      <c r="AH197" s="285"/>
      <c r="AI197" s="285"/>
      <c r="AJ197" s="285"/>
      <c r="AK197" s="285"/>
      <c r="AL197" s="285"/>
      <c r="AM197" s="285"/>
      <c r="AN197" s="285"/>
      <c r="AO197" s="285"/>
      <c r="AP197" s="285"/>
    </row>
    <row r="198" spans="1:42" s="285" customFormat="1" ht="18" customHeight="1">
      <c r="A198" s="273"/>
      <c r="B198" s="274" t="s">
        <v>2011</v>
      </c>
      <c r="C198" s="275">
        <v>2630</v>
      </c>
      <c r="D198" s="276"/>
      <c r="E198" s="276"/>
      <c r="F198" s="268"/>
      <c r="G198" s="277" t="s">
        <v>2012</v>
      </c>
      <c r="H198" s="278" t="s">
        <v>360</v>
      </c>
      <c r="I198" s="1"/>
      <c r="J198" s="279"/>
      <c r="K198" s="280"/>
      <c r="L198" s="281" t="s">
        <v>122</v>
      </c>
      <c r="M198" s="281">
        <v>10</v>
      </c>
      <c r="N198" s="282" t="s">
        <v>1876</v>
      </c>
      <c r="O198" s="281">
        <v>160</v>
      </c>
      <c r="P198" s="281">
        <v>2</v>
      </c>
      <c r="Q198" s="281">
        <v>810007804989</v>
      </c>
      <c r="R198" s="281">
        <v>12</v>
      </c>
      <c r="S198" s="281">
        <v>10</v>
      </c>
      <c r="T198" s="281">
        <v>4</v>
      </c>
      <c r="U198" s="281" t="s">
        <v>123</v>
      </c>
      <c r="V198" s="281" t="s">
        <v>124</v>
      </c>
      <c r="W198" s="281" t="s">
        <v>125</v>
      </c>
      <c r="X198" s="283" t="s">
        <v>123</v>
      </c>
      <c r="Y198" s="281" t="s">
        <v>126</v>
      </c>
      <c r="Z198" s="281" t="s">
        <v>122</v>
      </c>
      <c r="AA198" s="284">
        <v>2229</v>
      </c>
    </row>
    <row r="199" spans="1:42" s="285" customFormat="1" ht="18" customHeight="1">
      <c r="A199" s="273"/>
      <c r="B199" s="274" t="s">
        <v>2013</v>
      </c>
      <c r="C199" s="268">
        <v>3256</v>
      </c>
      <c r="D199" s="276"/>
      <c r="E199" s="276"/>
      <c r="F199" s="268"/>
      <c r="G199" s="277" t="s">
        <v>2014</v>
      </c>
      <c r="H199" s="278" t="s">
        <v>360</v>
      </c>
      <c r="I199" s="1"/>
      <c r="J199" s="279"/>
      <c r="K199" s="280"/>
      <c r="L199" s="281" t="s">
        <v>122</v>
      </c>
      <c r="M199" s="281">
        <v>10</v>
      </c>
      <c r="N199" s="282" t="s">
        <v>1876</v>
      </c>
      <c r="O199" s="281">
        <v>160</v>
      </c>
      <c r="P199" s="281">
        <v>2</v>
      </c>
      <c r="Q199" s="281">
        <v>810007804996</v>
      </c>
      <c r="R199" s="281">
        <v>12</v>
      </c>
      <c r="S199" s="281">
        <v>10</v>
      </c>
      <c r="T199" s="281">
        <v>4</v>
      </c>
      <c r="U199" s="281" t="s">
        <v>123</v>
      </c>
      <c r="V199" s="281" t="s">
        <v>124</v>
      </c>
      <c r="W199" s="281" t="s">
        <v>125</v>
      </c>
      <c r="X199" s="283" t="s">
        <v>123</v>
      </c>
      <c r="Y199" s="281" t="s">
        <v>126</v>
      </c>
      <c r="Z199" s="281" t="s">
        <v>122</v>
      </c>
      <c r="AA199" s="284">
        <v>2759</v>
      </c>
    </row>
    <row r="200" spans="1:42" s="285" customFormat="1" ht="18" customHeight="1">
      <c r="A200" s="273"/>
      <c r="B200" s="274" t="s">
        <v>2015</v>
      </c>
      <c r="C200" s="286">
        <v>1473</v>
      </c>
      <c r="D200" s="276"/>
      <c r="E200" s="276"/>
      <c r="F200" s="268"/>
      <c r="G200" s="277" t="s">
        <v>2016</v>
      </c>
      <c r="H200" s="278" t="s">
        <v>412</v>
      </c>
      <c r="I200" s="1"/>
      <c r="J200" s="279"/>
      <c r="K200" s="280">
        <v>43682</v>
      </c>
      <c r="L200" s="281" t="s">
        <v>122</v>
      </c>
      <c r="M200" s="281">
        <v>10</v>
      </c>
      <c r="N200" s="282" t="s">
        <v>1876</v>
      </c>
      <c r="O200" s="281">
        <v>400</v>
      </c>
      <c r="P200" s="281">
        <v>2</v>
      </c>
      <c r="Q200" s="281">
        <v>810007802985</v>
      </c>
      <c r="R200" s="281">
        <v>10</v>
      </c>
      <c r="S200" s="281">
        <v>7</v>
      </c>
      <c r="T200" s="281">
        <v>2.5</v>
      </c>
      <c r="U200" s="281" t="s">
        <v>123</v>
      </c>
      <c r="V200" s="281" t="s">
        <v>124</v>
      </c>
      <c r="W200" s="281" t="s">
        <v>125</v>
      </c>
      <c r="X200" s="283" t="s">
        <v>123</v>
      </c>
      <c r="Y200" s="281" t="s">
        <v>126</v>
      </c>
      <c r="Z200" s="281" t="s">
        <v>122</v>
      </c>
      <c r="AA200" s="284">
        <v>1248</v>
      </c>
    </row>
    <row r="201" spans="1:42" s="285" customFormat="1" ht="18" customHeight="1">
      <c r="A201" s="273"/>
      <c r="B201" s="274" t="s">
        <v>2017</v>
      </c>
      <c r="C201" s="286">
        <v>1781</v>
      </c>
      <c r="D201" s="276"/>
      <c r="E201" s="276"/>
      <c r="F201" s="268"/>
      <c r="G201" s="277" t="s">
        <v>2018</v>
      </c>
      <c r="H201" s="278" t="s">
        <v>412</v>
      </c>
      <c r="I201" s="1"/>
      <c r="J201" s="279"/>
      <c r="K201" s="280">
        <v>43682</v>
      </c>
      <c r="L201" s="281" t="s">
        <v>122</v>
      </c>
      <c r="M201" s="281">
        <v>10</v>
      </c>
      <c r="N201" s="282" t="s">
        <v>1876</v>
      </c>
      <c r="O201" s="281">
        <v>400</v>
      </c>
      <c r="P201" s="281">
        <v>2</v>
      </c>
      <c r="Q201" s="281">
        <v>810007805610</v>
      </c>
      <c r="R201" s="281">
        <v>10</v>
      </c>
      <c r="S201" s="281">
        <v>7</v>
      </c>
      <c r="T201" s="281">
        <v>2.5</v>
      </c>
      <c r="U201" s="281" t="s">
        <v>123</v>
      </c>
      <c r="V201" s="281" t="s">
        <v>124</v>
      </c>
      <c r="W201" s="281" t="s">
        <v>125</v>
      </c>
      <c r="X201" s="283" t="s">
        <v>123</v>
      </c>
      <c r="Y201" s="281" t="s">
        <v>126</v>
      </c>
      <c r="Z201" s="281" t="s">
        <v>122</v>
      </c>
      <c r="AA201" s="284">
        <v>1509</v>
      </c>
    </row>
    <row r="202" spans="1:42" s="285" customFormat="1" ht="18" customHeight="1">
      <c r="A202" s="273"/>
      <c r="B202" s="274" t="s">
        <v>2019</v>
      </c>
      <c r="C202" s="286"/>
      <c r="D202" s="276"/>
      <c r="E202" s="276"/>
      <c r="F202" s="268"/>
      <c r="G202" s="277" t="s">
        <v>2020</v>
      </c>
      <c r="H202" s="278" t="s">
        <v>353</v>
      </c>
      <c r="I202" s="1"/>
      <c r="J202" s="279"/>
      <c r="K202" s="280">
        <v>43901</v>
      </c>
      <c r="L202" s="281" t="s">
        <v>122</v>
      </c>
      <c r="M202" s="281">
        <v>10</v>
      </c>
      <c r="N202" s="282" t="s">
        <v>1876</v>
      </c>
      <c r="O202" s="281">
        <v>400</v>
      </c>
      <c r="P202" s="281">
        <v>2</v>
      </c>
      <c r="Q202" s="281"/>
      <c r="R202" s="281">
        <v>10</v>
      </c>
      <c r="S202" s="281">
        <v>7</v>
      </c>
      <c r="T202" s="281">
        <v>2.5</v>
      </c>
      <c r="U202" s="281" t="s">
        <v>123</v>
      </c>
      <c r="V202" s="281" t="s">
        <v>124</v>
      </c>
      <c r="W202" s="281" t="s">
        <v>125</v>
      </c>
      <c r="X202" s="283" t="s">
        <v>123</v>
      </c>
      <c r="Y202" s="281" t="s">
        <v>126</v>
      </c>
      <c r="Z202" s="281" t="s">
        <v>122</v>
      </c>
      <c r="AA202" s="284">
        <v>1119</v>
      </c>
    </row>
    <row r="203" spans="1:42" s="285" customFormat="1" ht="18" customHeight="1">
      <c r="A203" s="273"/>
      <c r="B203" s="274" t="s">
        <v>2021</v>
      </c>
      <c r="C203" s="286"/>
      <c r="D203" s="276"/>
      <c r="E203" s="276"/>
      <c r="F203" s="268"/>
      <c r="G203" s="277" t="s">
        <v>2022</v>
      </c>
      <c r="H203" s="278" t="s">
        <v>353</v>
      </c>
      <c r="I203" s="1"/>
      <c r="J203" s="279"/>
      <c r="K203" s="280">
        <v>43901</v>
      </c>
      <c r="L203" s="281" t="s">
        <v>122</v>
      </c>
      <c r="M203" s="281">
        <v>10</v>
      </c>
      <c r="N203" s="282" t="s">
        <v>1876</v>
      </c>
      <c r="O203" s="281">
        <v>400</v>
      </c>
      <c r="P203" s="281">
        <v>2</v>
      </c>
      <c r="Q203" s="281"/>
      <c r="R203" s="281">
        <v>10</v>
      </c>
      <c r="S203" s="281">
        <v>7</v>
      </c>
      <c r="T203" s="281">
        <v>2.5</v>
      </c>
      <c r="U203" s="281" t="s">
        <v>123</v>
      </c>
      <c r="V203" s="281" t="s">
        <v>124</v>
      </c>
      <c r="W203" s="281" t="s">
        <v>125</v>
      </c>
      <c r="X203" s="283" t="s">
        <v>123</v>
      </c>
      <c r="Y203" s="281" t="s">
        <v>126</v>
      </c>
      <c r="Z203" s="281" t="s">
        <v>122</v>
      </c>
      <c r="AA203" s="284">
        <v>1379</v>
      </c>
    </row>
    <row r="204" spans="1:42" s="285" customFormat="1" ht="18" customHeight="1">
      <c r="A204" s="264"/>
      <c r="B204" s="274" t="s">
        <v>2023</v>
      </c>
      <c r="C204" s="286">
        <v>2489</v>
      </c>
      <c r="D204" s="276"/>
      <c r="E204" s="276"/>
      <c r="F204" s="268"/>
      <c r="G204" s="277" t="s">
        <v>2024</v>
      </c>
      <c r="H204" s="278" t="s">
        <v>360</v>
      </c>
      <c r="I204" s="1"/>
      <c r="J204" s="279"/>
      <c r="K204" s="280">
        <v>43901</v>
      </c>
      <c r="L204" s="281" t="s">
        <v>122</v>
      </c>
      <c r="M204" s="281">
        <v>10</v>
      </c>
      <c r="N204" s="282" t="s">
        <v>1876</v>
      </c>
      <c r="O204" s="281">
        <v>400</v>
      </c>
      <c r="P204" s="281">
        <v>2</v>
      </c>
      <c r="Q204" s="281">
        <v>810007805368</v>
      </c>
      <c r="R204" s="281">
        <v>10</v>
      </c>
      <c r="S204" s="281">
        <v>7</v>
      </c>
      <c r="T204" s="281">
        <v>2.5</v>
      </c>
      <c r="U204" s="281" t="s">
        <v>123</v>
      </c>
      <c r="V204" s="281" t="s">
        <v>124</v>
      </c>
      <c r="W204" s="281" t="s">
        <v>125</v>
      </c>
      <c r="X204" s="283" t="s">
        <v>123</v>
      </c>
      <c r="Y204" s="281" t="s">
        <v>126</v>
      </c>
      <c r="Z204" s="281" t="s">
        <v>122</v>
      </c>
      <c r="AA204" s="284">
        <v>1509</v>
      </c>
    </row>
    <row r="205" spans="1:42" s="285" customFormat="1" ht="18" customHeight="1">
      <c r="A205" s="287"/>
      <c r="B205" s="274" t="s">
        <v>2025</v>
      </c>
      <c r="C205" s="288">
        <v>340</v>
      </c>
      <c r="D205" s="289"/>
      <c r="E205" s="289"/>
      <c r="F205" s="268"/>
      <c r="G205" s="277" t="s">
        <v>2026</v>
      </c>
      <c r="H205" s="290" t="s">
        <v>561</v>
      </c>
      <c r="I205" s="1"/>
      <c r="J205" s="279"/>
      <c r="K205" s="291">
        <v>43739</v>
      </c>
      <c r="L205" s="281" t="s">
        <v>122</v>
      </c>
      <c r="M205" s="281">
        <v>10</v>
      </c>
      <c r="N205" s="282" t="s">
        <v>1876</v>
      </c>
      <c r="O205" s="281">
        <v>560</v>
      </c>
      <c r="P205" s="281">
        <v>1.5</v>
      </c>
      <c r="Q205" s="281"/>
      <c r="R205" s="281">
        <v>8</v>
      </c>
      <c r="S205" s="281">
        <v>5</v>
      </c>
      <c r="T205" s="281">
        <v>2</v>
      </c>
      <c r="U205" s="281" t="s">
        <v>123</v>
      </c>
      <c r="V205" s="281" t="s">
        <v>124</v>
      </c>
      <c r="W205" s="281" t="s">
        <v>125</v>
      </c>
      <c r="X205" s="283" t="s">
        <v>123</v>
      </c>
      <c r="Y205" s="281" t="s">
        <v>126</v>
      </c>
      <c r="Z205" s="281" t="s">
        <v>122</v>
      </c>
      <c r="AA205" s="284">
        <v>309</v>
      </c>
    </row>
    <row r="206" spans="1:42" s="285" customFormat="1" ht="18" customHeight="1">
      <c r="A206" s="287"/>
      <c r="B206" s="274" t="s">
        <v>2027</v>
      </c>
      <c r="C206" s="288">
        <v>580</v>
      </c>
      <c r="D206" s="289"/>
      <c r="E206" s="289"/>
      <c r="F206" s="268"/>
      <c r="G206" s="277" t="s">
        <v>2028</v>
      </c>
      <c r="H206" s="290" t="s">
        <v>492</v>
      </c>
      <c r="I206" s="1"/>
      <c r="J206" s="279"/>
      <c r="K206" s="291">
        <v>43739</v>
      </c>
      <c r="L206" s="281" t="s">
        <v>122</v>
      </c>
      <c r="M206" s="281">
        <v>10</v>
      </c>
      <c r="N206" s="282" t="s">
        <v>1876</v>
      </c>
      <c r="O206" s="281">
        <v>400</v>
      </c>
      <c r="P206" s="281">
        <v>2</v>
      </c>
      <c r="Q206" s="281"/>
      <c r="R206" s="281">
        <v>8.82</v>
      </c>
      <c r="S206" s="281">
        <v>7.28</v>
      </c>
      <c r="T206" s="281">
        <v>2.17</v>
      </c>
      <c r="U206" s="281" t="s">
        <v>123</v>
      </c>
      <c r="V206" s="281" t="s">
        <v>124</v>
      </c>
      <c r="W206" s="281" t="s">
        <v>125</v>
      </c>
      <c r="X206" s="283" t="s">
        <v>123</v>
      </c>
      <c r="Y206" s="281" t="s">
        <v>126</v>
      </c>
      <c r="Z206" s="281" t="s">
        <v>122</v>
      </c>
      <c r="AA206" s="284">
        <v>509</v>
      </c>
    </row>
    <row r="207" spans="1:42" ht="18" customHeight="1">
      <c r="A207" s="287"/>
      <c r="B207" s="274" t="s">
        <v>2029</v>
      </c>
      <c r="C207" s="292"/>
      <c r="D207" s="289"/>
      <c r="E207" s="289"/>
      <c r="F207" s="293"/>
      <c r="G207" s="277" t="s">
        <v>2030</v>
      </c>
      <c r="H207" s="290" t="s">
        <v>493</v>
      </c>
      <c r="J207" s="279"/>
      <c r="K207" s="291">
        <v>43739</v>
      </c>
      <c r="L207" s="281" t="s">
        <v>122</v>
      </c>
      <c r="M207" s="281">
        <v>10</v>
      </c>
      <c r="N207" s="282" t="s">
        <v>1876</v>
      </c>
      <c r="O207" s="281">
        <v>400</v>
      </c>
      <c r="P207" s="294">
        <v>2</v>
      </c>
      <c r="Q207" s="281">
        <v>810007801780</v>
      </c>
      <c r="R207" s="294">
        <v>8.82</v>
      </c>
      <c r="S207" s="294">
        <v>7.28</v>
      </c>
      <c r="T207" s="294">
        <v>2.17</v>
      </c>
      <c r="U207" s="281" t="s">
        <v>123</v>
      </c>
      <c r="V207" s="281" t="s">
        <v>124</v>
      </c>
      <c r="W207" s="281" t="s">
        <v>125</v>
      </c>
      <c r="X207" s="283" t="s">
        <v>123</v>
      </c>
      <c r="Y207" s="281" t="s">
        <v>126</v>
      </c>
      <c r="Z207" s="281" t="s">
        <v>122</v>
      </c>
      <c r="AA207" s="284">
        <v>459</v>
      </c>
    </row>
    <row r="208" spans="1:42">
      <c r="A208" s="287"/>
      <c r="B208" s="274" t="s">
        <v>2031</v>
      </c>
      <c r="C208" s="288"/>
      <c r="D208" s="295"/>
      <c r="E208" s="295"/>
      <c r="F208" s="296"/>
      <c r="G208" s="277" t="s">
        <v>2032</v>
      </c>
      <c r="H208" s="297"/>
      <c r="J208" s="291">
        <v>44293</v>
      </c>
      <c r="K208" s="281" t="s">
        <v>122</v>
      </c>
      <c r="L208" s="281">
        <v>10</v>
      </c>
      <c r="M208" s="282" t="s">
        <v>1876</v>
      </c>
      <c r="N208" s="281">
        <v>540</v>
      </c>
      <c r="O208" s="281">
        <v>15</v>
      </c>
      <c r="P208" s="281">
        <v>810007805214</v>
      </c>
      <c r="Q208" s="281">
        <v>7.125</v>
      </c>
      <c r="R208" s="281">
        <v>7.35</v>
      </c>
      <c r="S208" s="281">
        <v>2.625</v>
      </c>
      <c r="T208" s="281"/>
      <c r="U208" s="281" t="s">
        <v>124</v>
      </c>
      <c r="V208" s="281" t="s">
        <v>125</v>
      </c>
      <c r="W208" s="294">
        <v>0.39</v>
      </c>
      <c r="X208" s="298" t="s">
        <v>986</v>
      </c>
      <c r="Y208" s="283" t="s">
        <v>123</v>
      </c>
      <c r="Z208" s="281" t="s">
        <v>126</v>
      </c>
      <c r="AA208" s="281" t="s">
        <v>122</v>
      </c>
    </row>
    <row r="209" spans="1:27" s="301" customFormat="1">
      <c r="A209" s="287"/>
      <c r="B209" s="274" t="s">
        <v>2033</v>
      </c>
      <c r="C209" s="286">
        <v>2713</v>
      </c>
      <c r="D209" s="276"/>
      <c r="E209" s="276"/>
      <c r="F209" s="299"/>
      <c r="G209" s="277" t="s">
        <v>2034</v>
      </c>
      <c r="H209" s="290" t="s">
        <v>168</v>
      </c>
      <c r="I209" s="1"/>
      <c r="J209" s="279"/>
      <c r="K209" s="291">
        <v>43964</v>
      </c>
      <c r="L209" s="281" t="s">
        <v>122</v>
      </c>
      <c r="M209" s="281">
        <v>4</v>
      </c>
      <c r="N209" s="281" t="s">
        <v>1876</v>
      </c>
      <c r="O209" s="281">
        <v>96</v>
      </c>
      <c r="P209" s="281">
        <v>8</v>
      </c>
      <c r="Q209" s="281"/>
      <c r="R209" s="281">
        <v>17</v>
      </c>
      <c r="S209" s="281">
        <v>13</v>
      </c>
      <c r="T209" s="281">
        <v>4</v>
      </c>
      <c r="U209" s="281" t="s">
        <v>1987</v>
      </c>
      <c r="V209" s="281" t="s">
        <v>124</v>
      </c>
      <c r="W209" s="281" t="s">
        <v>125</v>
      </c>
      <c r="X209" s="281" t="s">
        <v>123</v>
      </c>
      <c r="Y209" s="281" t="s">
        <v>126</v>
      </c>
      <c r="Z209" s="281" t="s">
        <v>122</v>
      </c>
      <c r="AA209" s="300">
        <v>2299</v>
      </c>
    </row>
    <row r="210" spans="1:27" s="285" customFormat="1" ht="18" customHeight="1">
      <c r="A210" s="273"/>
      <c r="B210" s="274" t="s">
        <v>2035</v>
      </c>
      <c r="C210" s="286">
        <v>1320</v>
      </c>
      <c r="D210" s="276"/>
      <c r="E210" s="276"/>
      <c r="F210" s="268"/>
      <c r="G210" s="277" t="s">
        <v>2036</v>
      </c>
      <c r="H210" s="278" t="s">
        <v>353</v>
      </c>
      <c r="I210" s="1"/>
      <c r="J210" s="279"/>
      <c r="K210" s="280">
        <v>43116</v>
      </c>
      <c r="L210" s="281" t="s">
        <v>122</v>
      </c>
      <c r="M210" s="281">
        <v>10</v>
      </c>
      <c r="N210" s="282" t="s">
        <v>1876</v>
      </c>
      <c r="O210" s="281">
        <v>400</v>
      </c>
      <c r="P210" s="281">
        <v>2</v>
      </c>
      <c r="Q210" s="281"/>
      <c r="R210" s="281">
        <v>10</v>
      </c>
      <c r="S210" s="281">
        <v>7</v>
      </c>
      <c r="T210" s="281">
        <v>2.5</v>
      </c>
      <c r="U210" s="281" t="s">
        <v>123</v>
      </c>
      <c r="V210" s="281" t="s">
        <v>124</v>
      </c>
      <c r="W210" s="281" t="s">
        <v>125</v>
      </c>
      <c r="X210" s="283" t="s">
        <v>123</v>
      </c>
      <c r="Y210" s="281" t="s">
        <v>126</v>
      </c>
      <c r="Z210" s="281" t="s">
        <v>122</v>
      </c>
      <c r="AA210" s="284">
        <v>1119</v>
      </c>
    </row>
    <row r="211" spans="1:27" s="312" customFormat="1" ht="18" customHeight="1">
      <c r="A211" s="302"/>
      <c r="B211" s="303" t="s">
        <v>2037</v>
      </c>
      <c r="C211" s="286">
        <v>2229</v>
      </c>
      <c r="D211" s="304"/>
      <c r="E211" s="304"/>
      <c r="F211" s="268"/>
      <c r="G211" s="305" t="s">
        <v>2038</v>
      </c>
      <c r="H211" s="306" t="s">
        <v>168</v>
      </c>
      <c r="I211" s="1"/>
      <c r="J211" s="307"/>
      <c r="K211" s="308">
        <v>43928</v>
      </c>
      <c r="L211" s="308" t="s">
        <v>122</v>
      </c>
      <c r="M211" s="309">
        <v>5</v>
      </c>
      <c r="N211" s="308" t="s">
        <v>123</v>
      </c>
      <c r="O211" s="308">
        <v>160</v>
      </c>
      <c r="P211" s="308">
        <v>3.6</v>
      </c>
      <c r="Q211" s="308">
        <v>810007802633</v>
      </c>
      <c r="R211" s="308">
        <v>13</v>
      </c>
      <c r="S211" s="308">
        <v>12</v>
      </c>
      <c r="T211" s="308">
        <v>3</v>
      </c>
      <c r="U211" s="308" t="s">
        <v>123</v>
      </c>
      <c r="V211" s="308" t="s">
        <v>124</v>
      </c>
      <c r="W211" s="310" t="s">
        <v>125</v>
      </c>
      <c r="X211" s="308" t="s">
        <v>123</v>
      </c>
      <c r="Y211" s="308" t="s">
        <v>126</v>
      </c>
      <c r="Z211" s="304" t="s">
        <v>122</v>
      </c>
      <c r="AA211" s="311">
        <v>1889</v>
      </c>
    </row>
    <row r="212" spans="1:27" s="285" customFormat="1" ht="18" customHeight="1">
      <c r="A212" s="273"/>
      <c r="B212" s="274" t="s">
        <v>2039</v>
      </c>
      <c r="C212" s="286"/>
      <c r="D212" s="284"/>
      <c r="E212" s="284"/>
      <c r="F212" s="268"/>
      <c r="G212" s="313" t="s">
        <v>2040</v>
      </c>
      <c r="H212" s="297" t="s">
        <v>168</v>
      </c>
      <c r="I212" s="1"/>
      <c r="J212" s="280"/>
      <c r="K212" s="281">
        <v>43964</v>
      </c>
      <c r="L212" s="281" t="s">
        <v>122</v>
      </c>
      <c r="M212" s="282">
        <v>4</v>
      </c>
      <c r="N212" s="281" t="s">
        <v>1876</v>
      </c>
      <c r="O212" s="281">
        <v>96</v>
      </c>
      <c r="P212" s="281">
        <v>8</v>
      </c>
      <c r="Q212" s="281">
        <v>810007803753</v>
      </c>
      <c r="R212" s="281">
        <v>17</v>
      </c>
      <c r="S212" s="281">
        <v>13</v>
      </c>
      <c r="T212" s="281">
        <v>4</v>
      </c>
      <c r="U212" s="281" t="s">
        <v>1987</v>
      </c>
      <c r="V212" s="281" t="s">
        <v>124</v>
      </c>
      <c r="W212" s="283" t="s">
        <v>125</v>
      </c>
      <c r="X212" s="281" t="s">
        <v>123</v>
      </c>
      <c r="Y212" s="281" t="s">
        <v>126</v>
      </c>
      <c r="Z212" s="284" t="s">
        <v>122</v>
      </c>
      <c r="AA212" s="314">
        <v>2911</v>
      </c>
    </row>
    <row r="213" spans="1:27" s="285" customFormat="1">
      <c r="A213" s="273"/>
      <c r="B213" s="274" t="s">
        <v>2041</v>
      </c>
      <c r="C213" s="286"/>
      <c r="D213" s="276"/>
      <c r="E213" s="276"/>
      <c r="F213" s="268"/>
      <c r="G213" s="277" t="s">
        <v>2042</v>
      </c>
      <c r="H213" s="278" t="s">
        <v>353</v>
      </c>
      <c r="I213" s="1"/>
      <c r="J213" s="279"/>
      <c r="K213" s="291">
        <v>43116</v>
      </c>
      <c r="L213" s="281" t="s">
        <v>122</v>
      </c>
      <c r="M213" s="281">
        <v>10</v>
      </c>
      <c r="N213" s="282" t="s">
        <v>1876</v>
      </c>
      <c r="O213" s="281">
        <v>400</v>
      </c>
      <c r="P213" s="281">
        <v>2</v>
      </c>
      <c r="Q213" s="281"/>
      <c r="R213" s="281">
        <v>10</v>
      </c>
      <c r="S213" s="281">
        <v>7</v>
      </c>
      <c r="T213" s="281">
        <v>2.5</v>
      </c>
      <c r="U213" s="281" t="s">
        <v>123</v>
      </c>
      <c r="V213" s="281" t="s">
        <v>124</v>
      </c>
      <c r="W213" s="281" t="s">
        <v>1019</v>
      </c>
      <c r="X213" s="283" t="s">
        <v>123</v>
      </c>
      <c r="Y213" s="281" t="s">
        <v>126</v>
      </c>
      <c r="Z213" s="281" t="s">
        <v>122</v>
      </c>
      <c r="AA213" s="284">
        <v>1119</v>
      </c>
    </row>
    <row r="214" spans="1:27" s="285" customFormat="1">
      <c r="A214" s="273"/>
      <c r="B214" s="274" t="s">
        <v>2043</v>
      </c>
      <c r="C214" s="286"/>
      <c r="D214" s="276"/>
      <c r="E214" s="276"/>
      <c r="F214" s="268"/>
      <c r="G214" s="277" t="s">
        <v>2044</v>
      </c>
      <c r="H214" s="278" t="s">
        <v>353</v>
      </c>
      <c r="I214" s="1"/>
      <c r="J214" s="279"/>
      <c r="K214" s="291">
        <v>43116</v>
      </c>
      <c r="L214" s="281" t="s">
        <v>122</v>
      </c>
      <c r="M214" s="281">
        <v>10</v>
      </c>
      <c r="N214" s="282" t="s">
        <v>1876</v>
      </c>
      <c r="O214" s="281">
        <v>400</v>
      </c>
      <c r="P214" s="281">
        <v>2</v>
      </c>
      <c r="Q214" s="281"/>
      <c r="R214" s="281">
        <v>10</v>
      </c>
      <c r="S214" s="281">
        <v>7</v>
      </c>
      <c r="T214" s="281">
        <v>2.5</v>
      </c>
      <c r="U214" s="281" t="s">
        <v>123</v>
      </c>
      <c r="V214" s="281" t="s">
        <v>124</v>
      </c>
      <c r="W214" s="281" t="s">
        <v>1019</v>
      </c>
      <c r="X214" s="283" t="s">
        <v>123</v>
      </c>
      <c r="Y214" s="281" t="s">
        <v>126</v>
      </c>
      <c r="Z214" s="281" t="s">
        <v>122</v>
      </c>
      <c r="AA214" s="284">
        <v>1379</v>
      </c>
    </row>
    <row r="215" spans="1:27" s="285" customFormat="1">
      <c r="A215" s="273"/>
      <c r="B215" s="274" t="s">
        <v>2045</v>
      </c>
      <c r="C215" s="286"/>
      <c r="D215" s="276"/>
      <c r="E215" s="276"/>
      <c r="F215" s="268"/>
      <c r="G215" s="277" t="s">
        <v>2046</v>
      </c>
      <c r="H215" s="278" t="s">
        <v>412</v>
      </c>
      <c r="I215" s="1"/>
      <c r="J215" s="279"/>
      <c r="K215" s="280">
        <v>43682</v>
      </c>
      <c r="L215" s="281" t="s">
        <v>122</v>
      </c>
      <c r="M215" s="281">
        <v>10</v>
      </c>
      <c r="N215" s="282" t="s">
        <v>1876</v>
      </c>
      <c r="O215" s="281">
        <v>160</v>
      </c>
      <c r="P215" s="281">
        <v>2</v>
      </c>
      <c r="Q215" s="281"/>
      <c r="R215" s="281">
        <v>12</v>
      </c>
      <c r="S215" s="281">
        <v>10</v>
      </c>
      <c r="T215" s="281">
        <v>4</v>
      </c>
      <c r="U215" s="281" t="s">
        <v>123</v>
      </c>
      <c r="V215" s="281" t="s">
        <v>124</v>
      </c>
      <c r="W215" s="281" t="s">
        <v>125</v>
      </c>
      <c r="X215" s="283" t="s">
        <v>123</v>
      </c>
      <c r="Y215" s="281" t="s">
        <v>126</v>
      </c>
      <c r="Z215" s="281" t="s">
        <v>122</v>
      </c>
      <c r="AA215" s="284">
        <v>1869</v>
      </c>
    </row>
    <row r="216" spans="1:27" s="285" customFormat="1">
      <c r="A216" s="273"/>
      <c r="B216" s="274" t="s">
        <v>2047</v>
      </c>
      <c r="C216" s="286"/>
      <c r="D216" s="276"/>
      <c r="E216" s="276"/>
      <c r="F216" s="268"/>
      <c r="G216" s="277" t="s">
        <v>2048</v>
      </c>
      <c r="H216" s="278" t="s">
        <v>412</v>
      </c>
      <c r="I216" s="1"/>
      <c r="J216" s="279"/>
      <c r="K216" s="280">
        <v>43682</v>
      </c>
      <c r="L216" s="281" t="s">
        <v>122</v>
      </c>
      <c r="M216" s="281">
        <v>10</v>
      </c>
      <c r="N216" s="282" t="s">
        <v>1876</v>
      </c>
      <c r="O216" s="281">
        <v>160</v>
      </c>
      <c r="P216" s="281">
        <v>2</v>
      </c>
      <c r="Q216" s="281"/>
      <c r="R216" s="281">
        <v>12</v>
      </c>
      <c r="S216" s="281">
        <v>10</v>
      </c>
      <c r="T216" s="281">
        <v>4</v>
      </c>
      <c r="U216" s="281" t="s">
        <v>123</v>
      </c>
      <c r="V216" s="281" t="s">
        <v>124</v>
      </c>
      <c r="W216" s="281" t="s">
        <v>125</v>
      </c>
      <c r="X216" s="283" t="s">
        <v>123</v>
      </c>
      <c r="Y216" s="281" t="s">
        <v>126</v>
      </c>
      <c r="Z216" s="281" t="s">
        <v>122</v>
      </c>
      <c r="AA216" s="284">
        <v>2159</v>
      </c>
    </row>
    <row r="217" spans="1:27" s="285" customFormat="1" ht="18" customHeight="1">
      <c r="A217" s="273"/>
      <c r="B217" s="274" t="s">
        <v>2049</v>
      </c>
      <c r="C217" s="286">
        <v>2999</v>
      </c>
      <c r="D217" s="276"/>
      <c r="E217" s="276"/>
      <c r="F217" s="268"/>
      <c r="G217" s="277" t="s">
        <v>2050</v>
      </c>
      <c r="H217" s="278"/>
      <c r="I217" s="1"/>
      <c r="J217" s="279"/>
      <c r="K217" s="280">
        <v>44293</v>
      </c>
      <c r="L217" s="281" t="s">
        <v>122</v>
      </c>
      <c r="M217" s="281">
        <v>8</v>
      </c>
      <c r="N217" s="282" t="s">
        <v>1876</v>
      </c>
      <c r="O217" s="281">
        <v>336</v>
      </c>
      <c r="P217" s="281">
        <v>6.32</v>
      </c>
      <c r="Q217" s="281"/>
      <c r="R217" s="281">
        <v>8.75</v>
      </c>
      <c r="S217" s="281">
        <v>9.0630000000000006</v>
      </c>
      <c r="T217" s="281">
        <v>3</v>
      </c>
      <c r="U217" s="281" t="s">
        <v>123</v>
      </c>
      <c r="V217" s="281" t="s">
        <v>138</v>
      </c>
      <c r="W217" s="281" t="s">
        <v>123</v>
      </c>
      <c r="X217" s="283" t="s">
        <v>123</v>
      </c>
      <c r="Y217" s="281" t="s">
        <v>123</v>
      </c>
      <c r="Z217" s="281" t="s">
        <v>122</v>
      </c>
      <c r="AA217" s="284">
        <v>2999</v>
      </c>
    </row>
    <row r="218" spans="1:27" s="285" customFormat="1" ht="18" customHeight="1">
      <c r="A218" s="273"/>
      <c r="B218" s="274" t="s">
        <v>2051</v>
      </c>
      <c r="C218" s="286">
        <v>2499</v>
      </c>
      <c r="D218" s="276"/>
      <c r="E218" s="276"/>
      <c r="F218" s="268"/>
      <c r="G218" s="277" t="s">
        <v>2052</v>
      </c>
      <c r="H218" s="278"/>
      <c r="I218" s="1"/>
      <c r="J218" s="279"/>
      <c r="K218" s="280">
        <v>44293</v>
      </c>
      <c r="L218" s="281" t="s">
        <v>122</v>
      </c>
      <c r="M218" s="281">
        <v>8</v>
      </c>
      <c r="N218" s="282" t="s">
        <v>1876</v>
      </c>
      <c r="O218" s="281">
        <v>336</v>
      </c>
      <c r="P218" s="281">
        <v>6.32</v>
      </c>
      <c r="Q218" s="281"/>
      <c r="R218" s="281">
        <v>8.75</v>
      </c>
      <c r="S218" s="281">
        <v>9.0630000000000006</v>
      </c>
      <c r="T218" s="281">
        <v>3</v>
      </c>
      <c r="U218" s="281" t="s">
        <v>123</v>
      </c>
      <c r="V218" s="281" t="s">
        <v>138</v>
      </c>
      <c r="W218" s="281" t="s">
        <v>123</v>
      </c>
      <c r="X218" s="283" t="s">
        <v>123</v>
      </c>
      <c r="Y218" s="281" t="s">
        <v>123</v>
      </c>
      <c r="Z218" s="281" t="s">
        <v>122</v>
      </c>
      <c r="AA218" s="284">
        <v>2499</v>
      </c>
    </row>
    <row r="219" spans="1:27" s="285" customFormat="1" ht="18" customHeight="1">
      <c r="A219" s="273"/>
      <c r="B219" s="274" t="s">
        <v>2053</v>
      </c>
      <c r="C219" s="286">
        <v>1897</v>
      </c>
      <c r="D219" s="276"/>
      <c r="E219" s="276"/>
      <c r="F219" s="268"/>
      <c r="G219" s="277" t="s">
        <v>2054</v>
      </c>
      <c r="H219" s="278" t="s">
        <v>360</v>
      </c>
      <c r="I219" s="1"/>
      <c r="J219" s="279"/>
      <c r="K219" s="280">
        <v>43901</v>
      </c>
      <c r="L219" s="281" t="s">
        <v>122</v>
      </c>
      <c r="M219" s="281">
        <v>10</v>
      </c>
      <c r="N219" s="282" t="s">
        <v>1876</v>
      </c>
      <c r="O219" s="281">
        <v>400</v>
      </c>
      <c r="P219" s="281">
        <v>2</v>
      </c>
      <c r="Q219" s="281"/>
      <c r="R219" s="281">
        <v>10</v>
      </c>
      <c r="S219" s="281">
        <v>7</v>
      </c>
      <c r="T219" s="281">
        <v>2.5</v>
      </c>
      <c r="U219" s="281" t="s">
        <v>123</v>
      </c>
      <c r="V219" s="281" t="s">
        <v>124</v>
      </c>
      <c r="W219" s="281" t="s">
        <v>125</v>
      </c>
      <c r="X219" s="283" t="s">
        <v>123</v>
      </c>
      <c r="Y219" s="281" t="s">
        <v>126</v>
      </c>
      <c r="Z219" s="281" t="s">
        <v>122</v>
      </c>
      <c r="AA219" s="284">
        <v>1248</v>
      </c>
    </row>
    <row r="220" spans="1:27" s="285" customFormat="1" ht="18" customHeight="1">
      <c r="A220" s="315"/>
      <c r="B220" s="274" t="s">
        <v>2055</v>
      </c>
      <c r="C220" s="286">
        <v>1391</v>
      </c>
      <c r="D220" s="276"/>
      <c r="E220" s="276"/>
      <c r="F220" s="299"/>
      <c r="G220" s="277" t="s">
        <v>2056</v>
      </c>
      <c r="H220" s="290" t="s">
        <v>168</v>
      </c>
      <c r="I220" s="1"/>
      <c r="J220" s="279"/>
      <c r="K220" s="316">
        <v>44326</v>
      </c>
      <c r="L220" s="281" t="s">
        <v>122</v>
      </c>
      <c r="M220" s="281">
        <v>10</v>
      </c>
      <c r="N220" s="281" t="s">
        <v>1876</v>
      </c>
      <c r="O220" s="281">
        <v>400</v>
      </c>
      <c r="P220" s="294">
        <v>2</v>
      </c>
      <c r="Q220" s="281"/>
      <c r="R220" s="294">
        <v>10</v>
      </c>
      <c r="S220" s="294">
        <v>7</v>
      </c>
      <c r="T220" s="294">
        <v>2.5</v>
      </c>
      <c r="U220" s="281" t="s">
        <v>123</v>
      </c>
      <c r="V220" s="281" t="s">
        <v>124</v>
      </c>
      <c r="W220" s="281" t="s">
        <v>125</v>
      </c>
      <c r="X220" s="281" t="s">
        <v>123</v>
      </c>
      <c r="Y220" s="281" t="s">
        <v>126</v>
      </c>
      <c r="Z220" s="281" t="s">
        <v>122</v>
      </c>
      <c r="AA220" s="317">
        <v>1179</v>
      </c>
    </row>
    <row r="221" spans="1:27" s="285" customFormat="1" ht="20.65" customHeight="1">
      <c r="A221" s="287"/>
      <c r="B221" s="274" t="s">
        <v>2057</v>
      </c>
      <c r="C221" s="286"/>
      <c r="D221" s="276"/>
      <c r="E221" s="276"/>
      <c r="F221" s="299"/>
      <c r="G221" s="277" t="s">
        <v>2058</v>
      </c>
      <c r="H221" s="278"/>
      <c r="I221" s="1"/>
      <c r="J221" s="279"/>
      <c r="K221" s="291">
        <v>44293</v>
      </c>
      <c r="L221" s="281" t="s">
        <v>122</v>
      </c>
      <c r="M221" s="281">
        <v>10</v>
      </c>
      <c r="N221" s="282" t="s">
        <v>1876</v>
      </c>
      <c r="O221" s="281">
        <v>540</v>
      </c>
      <c r="P221" s="294">
        <v>15</v>
      </c>
      <c r="Q221" s="281">
        <v>810007805115</v>
      </c>
      <c r="R221" s="294">
        <v>7.125</v>
      </c>
      <c r="S221" s="294">
        <v>7.35</v>
      </c>
      <c r="T221" s="294">
        <v>2.625</v>
      </c>
      <c r="U221" s="281"/>
      <c r="V221" s="281" t="s">
        <v>124</v>
      </c>
      <c r="W221" s="281" t="s">
        <v>125</v>
      </c>
      <c r="X221" s="283" t="s">
        <v>123</v>
      </c>
      <c r="Y221" s="281" t="s">
        <v>126</v>
      </c>
      <c r="Z221" s="281" t="s">
        <v>122</v>
      </c>
      <c r="AA221" s="300">
        <v>799</v>
      </c>
    </row>
    <row r="222" spans="1:27" s="285" customFormat="1">
      <c r="A222" s="287"/>
      <c r="B222" s="274" t="s">
        <v>2059</v>
      </c>
      <c r="C222" s="286">
        <v>4483</v>
      </c>
      <c r="D222" s="276"/>
      <c r="E222" s="276"/>
      <c r="F222" s="299"/>
      <c r="G222" s="277" t="s">
        <v>2060</v>
      </c>
      <c r="H222" s="278" t="s">
        <v>168</v>
      </c>
      <c r="I222" s="1"/>
      <c r="J222" s="279"/>
      <c r="K222" s="291">
        <v>43964</v>
      </c>
      <c r="L222" s="281" t="s">
        <v>122</v>
      </c>
      <c r="M222" s="281">
        <v>4</v>
      </c>
      <c r="N222" s="282" t="s">
        <v>1876</v>
      </c>
      <c r="O222" s="281">
        <v>96</v>
      </c>
      <c r="P222" s="294">
        <v>8</v>
      </c>
      <c r="Q222" s="281">
        <v>810007803784</v>
      </c>
      <c r="R222" s="294">
        <v>17</v>
      </c>
      <c r="S222" s="294">
        <v>13</v>
      </c>
      <c r="T222" s="294">
        <v>4</v>
      </c>
      <c r="U222" s="281" t="s">
        <v>1987</v>
      </c>
      <c r="V222" s="281" t="s">
        <v>124</v>
      </c>
      <c r="W222" s="281" t="s">
        <v>125</v>
      </c>
      <c r="X222" s="283" t="s">
        <v>123</v>
      </c>
      <c r="Y222" s="281" t="s">
        <v>126</v>
      </c>
      <c r="Z222" s="281" t="s">
        <v>122</v>
      </c>
      <c r="AA222" s="300">
        <v>3799</v>
      </c>
    </row>
    <row r="223" spans="1:27" ht="18" customHeight="1">
      <c r="A223" s="287"/>
      <c r="B223" s="274" t="s">
        <v>2061</v>
      </c>
      <c r="C223" s="286"/>
      <c r="D223" s="295"/>
      <c r="E223" s="295"/>
      <c r="F223" s="296"/>
      <c r="G223" s="277" t="s">
        <v>217</v>
      </c>
      <c r="H223" s="290" t="s">
        <v>213</v>
      </c>
      <c r="J223" s="318"/>
      <c r="K223" s="276" t="s">
        <v>47</v>
      </c>
      <c r="L223" s="297"/>
      <c r="M223" s="291">
        <v>43565</v>
      </c>
      <c r="N223" s="281" t="s">
        <v>122</v>
      </c>
      <c r="O223" s="281">
        <v>10</v>
      </c>
      <c r="P223" s="282" t="s">
        <v>1876</v>
      </c>
      <c r="Q223" s="281">
        <v>900</v>
      </c>
      <c r="R223" s="294">
        <v>1.5</v>
      </c>
      <c r="S223" s="281">
        <v>810007800073</v>
      </c>
      <c r="T223" s="294">
        <v>11</v>
      </c>
      <c r="U223" s="294">
        <v>10</v>
      </c>
      <c r="V223" s="294">
        <v>4</v>
      </c>
      <c r="W223" s="281" t="s">
        <v>123</v>
      </c>
      <c r="X223" s="281" t="s">
        <v>138</v>
      </c>
      <c r="Y223" s="281" t="s">
        <v>125</v>
      </c>
      <c r="Z223" s="283" t="s">
        <v>123</v>
      </c>
      <c r="AA223" s="281" t="s">
        <v>126</v>
      </c>
    </row>
    <row r="224" spans="1:27" ht="18" customHeight="1">
      <c r="A224" s="319"/>
      <c r="B224" s="274" t="s">
        <v>2062</v>
      </c>
      <c r="C224" s="286"/>
      <c r="D224" s="295"/>
      <c r="E224" s="295"/>
      <c r="F224" s="293"/>
      <c r="G224" s="277" t="s">
        <v>2063</v>
      </c>
      <c r="H224" s="278" t="s">
        <v>353</v>
      </c>
      <c r="J224" s="318"/>
      <c r="K224" s="276" t="s">
        <v>47</v>
      </c>
      <c r="L224" s="297"/>
      <c r="M224" s="280">
        <v>43116</v>
      </c>
      <c r="N224" s="281" t="s">
        <v>122</v>
      </c>
      <c r="O224" s="281">
        <v>10</v>
      </c>
      <c r="P224" s="282" t="s">
        <v>1876</v>
      </c>
      <c r="Q224" s="281">
        <v>400</v>
      </c>
      <c r="R224" s="294">
        <v>2</v>
      </c>
      <c r="S224" s="281" t="s">
        <v>423</v>
      </c>
      <c r="T224" s="294">
        <v>10</v>
      </c>
      <c r="U224" s="294">
        <v>7</v>
      </c>
      <c r="V224" s="294">
        <v>2.5</v>
      </c>
      <c r="W224" s="281" t="s">
        <v>123</v>
      </c>
      <c r="X224" s="281" t="s">
        <v>124</v>
      </c>
      <c r="Y224" s="281" t="s">
        <v>125</v>
      </c>
      <c r="Z224" s="283" t="s">
        <v>123</v>
      </c>
      <c r="AA224" s="281" t="s">
        <v>126</v>
      </c>
    </row>
    <row r="225" spans="1:257" s="285" customFormat="1" ht="16.149999999999999" customHeight="1">
      <c r="A225" s="287"/>
      <c r="B225" s="274" t="s">
        <v>2064</v>
      </c>
      <c r="C225" s="286"/>
      <c r="D225" s="289"/>
      <c r="E225" s="289"/>
      <c r="F225" s="293"/>
      <c r="G225" s="277" t="s">
        <v>2065</v>
      </c>
      <c r="H225" s="290" t="s">
        <v>1020</v>
      </c>
      <c r="I225" s="1"/>
      <c r="J225" s="279"/>
      <c r="K225" s="291">
        <v>43739</v>
      </c>
      <c r="L225" s="281" t="s">
        <v>122</v>
      </c>
      <c r="M225" s="281">
        <v>10</v>
      </c>
      <c r="N225" s="282" t="s">
        <v>1876</v>
      </c>
      <c r="O225" s="281">
        <v>400</v>
      </c>
      <c r="P225" s="281">
        <v>2</v>
      </c>
      <c r="Q225" s="281">
        <v>810007801803</v>
      </c>
      <c r="R225" s="281">
        <v>8.82</v>
      </c>
      <c r="S225" s="281">
        <v>7.28</v>
      </c>
      <c r="T225" s="281">
        <v>2.17</v>
      </c>
      <c r="U225" s="281" t="s">
        <v>123</v>
      </c>
      <c r="V225" s="281" t="s">
        <v>124</v>
      </c>
      <c r="W225" s="281" t="s">
        <v>125</v>
      </c>
      <c r="X225" s="283" t="s">
        <v>123</v>
      </c>
      <c r="Y225" s="281" t="s">
        <v>126</v>
      </c>
      <c r="Z225" s="281" t="s">
        <v>122</v>
      </c>
      <c r="AA225" s="284">
        <v>509</v>
      </c>
    </row>
    <row r="226" spans="1:257" s="285" customFormat="1" ht="16.149999999999999" customHeight="1">
      <c r="A226" s="264"/>
      <c r="B226" s="320" t="s">
        <v>2066</v>
      </c>
      <c r="C226" s="321"/>
      <c r="D226" s="322"/>
      <c r="E226" s="322"/>
      <c r="F226" s="323"/>
      <c r="G226" s="9" t="s">
        <v>2067</v>
      </c>
      <c r="H226" s="9" t="s">
        <v>556</v>
      </c>
      <c r="I226" s="1"/>
      <c r="J226" s="324"/>
      <c r="K226" s="9" t="s">
        <v>553</v>
      </c>
      <c r="L226" s="325">
        <v>43739</v>
      </c>
      <c r="M226" s="9" t="s">
        <v>122</v>
      </c>
      <c r="N226" s="9">
        <v>10</v>
      </c>
      <c r="O226" s="322" t="s">
        <v>1876</v>
      </c>
      <c r="P226" s="9">
        <v>560</v>
      </c>
      <c r="Q226" s="9">
        <v>1.5</v>
      </c>
      <c r="R226" s="9">
        <v>810007801735</v>
      </c>
      <c r="S226" s="9">
        <v>8</v>
      </c>
      <c r="T226" s="9">
        <v>5</v>
      </c>
      <c r="U226" s="9">
        <v>2</v>
      </c>
      <c r="V226" s="9" t="s">
        <v>123</v>
      </c>
      <c r="W226" s="9" t="s">
        <v>124</v>
      </c>
      <c r="X226" s="9" t="s">
        <v>125</v>
      </c>
      <c r="Y226" s="322" t="s">
        <v>123</v>
      </c>
      <c r="Z226" s="9" t="s">
        <v>126</v>
      </c>
      <c r="AA226" s="9" t="s">
        <v>122</v>
      </c>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c r="BW226" s="1"/>
      <c r="BX226" s="1"/>
      <c r="BY226" s="1"/>
      <c r="BZ226" s="1"/>
      <c r="CA226" s="1"/>
      <c r="CB226" s="1"/>
      <c r="CC226" s="1"/>
      <c r="CD226" s="1"/>
      <c r="CE226" s="1"/>
      <c r="CF226" s="1"/>
      <c r="CG226" s="1"/>
      <c r="CH226" s="1"/>
      <c r="CI226" s="1"/>
      <c r="CJ226" s="1"/>
      <c r="CK226" s="1"/>
      <c r="CL226" s="1"/>
      <c r="CM226" s="1"/>
      <c r="CN226" s="1"/>
      <c r="CO226" s="1"/>
      <c r="CP226" s="1"/>
      <c r="CQ226" s="1"/>
      <c r="CR226" s="1"/>
      <c r="CS226" s="1"/>
      <c r="CT226" s="1"/>
      <c r="CU226" s="1"/>
      <c r="CV226" s="1"/>
      <c r="CW226" s="1"/>
      <c r="CX226" s="1"/>
      <c r="CY226" s="1"/>
      <c r="CZ226" s="1"/>
      <c r="DA226" s="1"/>
      <c r="DB226" s="1"/>
      <c r="DC226" s="1"/>
      <c r="DD226" s="1"/>
      <c r="DE226" s="1"/>
      <c r="DF226" s="1"/>
      <c r="DG226" s="1"/>
      <c r="DH226" s="1"/>
      <c r="DI226" s="1"/>
      <c r="DJ226" s="1"/>
      <c r="DK226" s="1"/>
      <c r="DL226" s="1"/>
      <c r="DM226" s="1"/>
      <c r="DN226" s="1"/>
      <c r="DO226" s="1"/>
      <c r="DP226" s="1"/>
      <c r="DQ226" s="1"/>
      <c r="DR226" s="1"/>
      <c r="DS226" s="1"/>
      <c r="DT226" s="1"/>
      <c r="DU226" s="1"/>
      <c r="DV226" s="1"/>
      <c r="DW226" s="1"/>
      <c r="DX226" s="1"/>
      <c r="DY226" s="1"/>
      <c r="DZ226" s="1"/>
      <c r="EA226" s="1"/>
      <c r="EB226" s="1"/>
      <c r="EC226" s="1"/>
      <c r="ED226" s="1"/>
      <c r="EE226" s="1"/>
      <c r="EF226" s="1"/>
      <c r="EG226" s="1"/>
      <c r="EH226" s="1"/>
      <c r="EI226" s="1"/>
      <c r="EJ226" s="1"/>
      <c r="EK226" s="1"/>
      <c r="EL226" s="1"/>
      <c r="EM226" s="1"/>
      <c r="EN226" s="1"/>
      <c r="EO226" s="1"/>
      <c r="EP226" s="1"/>
      <c r="EQ226" s="1"/>
      <c r="ER226" s="1"/>
      <c r="ES226" s="1"/>
      <c r="ET226" s="1"/>
      <c r="EU226" s="1"/>
      <c r="EV226" s="1"/>
      <c r="EW226" s="1"/>
      <c r="EX226" s="1"/>
      <c r="EY226" s="1"/>
      <c r="EZ226" s="1"/>
      <c r="FA226" s="1"/>
      <c r="FB226" s="1"/>
      <c r="FC226" s="1"/>
      <c r="FD226" s="1"/>
      <c r="FE226" s="1"/>
      <c r="FF226" s="1"/>
      <c r="FG226" s="1"/>
      <c r="FH226" s="1"/>
      <c r="FI226" s="1"/>
      <c r="FJ226" s="1"/>
      <c r="FK226" s="1"/>
      <c r="FL226" s="1"/>
      <c r="FM226" s="1"/>
      <c r="FN226" s="1"/>
      <c r="FO226" s="1"/>
      <c r="FP226" s="1"/>
      <c r="FQ226" s="1"/>
      <c r="FR226" s="1"/>
      <c r="FS226" s="1"/>
      <c r="FT226" s="1"/>
      <c r="FU226" s="1"/>
      <c r="FV226" s="1"/>
      <c r="FW226" s="1"/>
      <c r="FX226" s="1"/>
      <c r="FY226" s="1"/>
      <c r="FZ226" s="1"/>
      <c r="GA226" s="1"/>
      <c r="GB226" s="1"/>
      <c r="GC226" s="1"/>
      <c r="GD226" s="1"/>
      <c r="GE226" s="1"/>
      <c r="GF226" s="1"/>
      <c r="GG226" s="1"/>
      <c r="GH226" s="1"/>
      <c r="GI226" s="1"/>
      <c r="GJ226" s="1"/>
      <c r="GK226" s="1"/>
      <c r="GL226" s="1"/>
      <c r="GM226" s="1"/>
      <c r="GN226" s="1"/>
      <c r="GO226" s="1"/>
      <c r="GP226" s="1"/>
      <c r="GQ226" s="1"/>
      <c r="GR226" s="1"/>
      <c r="GS226" s="1"/>
      <c r="GT226" s="1"/>
      <c r="GU226" s="1"/>
      <c r="GV226" s="1"/>
      <c r="GW226" s="1"/>
      <c r="GX226" s="1"/>
      <c r="GY226" s="1"/>
      <c r="GZ226" s="1"/>
      <c r="HA226" s="1"/>
      <c r="HB226" s="1"/>
      <c r="HC226" s="1"/>
      <c r="HD226" s="1"/>
      <c r="HE226" s="1"/>
      <c r="HF226" s="1"/>
      <c r="HG226" s="1"/>
      <c r="HH226" s="1"/>
      <c r="HI226" s="1"/>
      <c r="HJ226" s="1"/>
      <c r="HK226" s="1"/>
      <c r="HL226" s="1"/>
      <c r="HM226" s="1"/>
      <c r="HN226" s="1"/>
      <c r="HO226" s="1"/>
      <c r="HP226" s="1"/>
      <c r="HQ226" s="1"/>
      <c r="HR226" s="1"/>
      <c r="HS226" s="1"/>
      <c r="HT226" s="1"/>
      <c r="HU226" s="1"/>
      <c r="HV226" s="1"/>
      <c r="HW226" s="1"/>
      <c r="HX226" s="1"/>
      <c r="HY226" s="1"/>
      <c r="HZ226" s="1"/>
      <c r="IA226" s="1"/>
      <c r="IB226" s="1"/>
      <c r="IC226" s="1"/>
      <c r="ID226" s="1"/>
      <c r="IE226" s="1"/>
      <c r="IF226" s="1"/>
      <c r="IG226" s="1"/>
      <c r="IH226" s="1"/>
      <c r="II226" s="1"/>
      <c r="IJ226" s="1"/>
      <c r="IK226" s="1"/>
      <c r="IL226" s="1"/>
      <c r="IM226" s="1"/>
      <c r="IN226" s="1"/>
      <c r="IO226" s="1"/>
      <c r="IP226" s="1"/>
      <c r="IQ226" s="1"/>
      <c r="IR226" s="1"/>
      <c r="IS226" s="1"/>
      <c r="IT226" s="1"/>
      <c r="IU226" s="1"/>
      <c r="IV226" s="1"/>
      <c r="IW226" s="1"/>
    </row>
    <row r="227" spans="1:257" s="285" customFormat="1" ht="16.149999999999999" customHeight="1">
      <c r="A227" s="264"/>
      <c r="B227" s="320" t="s">
        <v>2068</v>
      </c>
      <c r="C227" s="326">
        <v>2795</v>
      </c>
      <c r="D227" s="322"/>
      <c r="E227" s="322"/>
      <c r="F227" s="323"/>
      <c r="G227" s="9" t="s">
        <v>2069</v>
      </c>
      <c r="H227" s="9" t="s">
        <v>168</v>
      </c>
      <c r="I227" s="1"/>
      <c r="J227" s="324"/>
      <c r="K227" s="322" t="s">
        <v>74</v>
      </c>
      <c r="L227" s="325">
        <v>43928</v>
      </c>
      <c r="M227" s="9" t="s">
        <v>122</v>
      </c>
      <c r="N227" s="9">
        <v>5</v>
      </c>
      <c r="O227" s="9" t="s">
        <v>123</v>
      </c>
      <c r="P227" s="9">
        <v>160</v>
      </c>
      <c r="Q227" s="9">
        <v>3.6</v>
      </c>
      <c r="R227" s="9">
        <v>810007802657</v>
      </c>
      <c r="S227" s="9">
        <v>13</v>
      </c>
      <c r="T227" s="9">
        <v>12</v>
      </c>
      <c r="U227" s="9">
        <v>3</v>
      </c>
      <c r="V227" s="9" t="s">
        <v>123</v>
      </c>
      <c r="W227" s="9" t="s">
        <v>124</v>
      </c>
      <c r="X227" s="9" t="s">
        <v>125</v>
      </c>
      <c r="Y227" s="9" t="s">
        <v>123</v>
      </c>
      <c r="Z227" s="9" t="s">
        <v>126</v>
      </c>
      <c r="AA227" s="9" t="s">
        <v>122</v>
      </c>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c r="BU227" s="1"/>
      <c r="BV227" s="1"/>
      <c r="BW227" s="1"/>
      <c r="BX227" s="1"/>
      <c r="BY227" s="1"/>
      <c r="BZ227" s="1"/>
      <c r="CA227" s="1"/>
      <c r="CB227" s="1"/>
      <c r="CC227" s="1"/>
      <c r="CD227" s="1"/>
      <c r="CE227" s="1"/>
      <c r="CF227" s="1"/>
      <c r="CG227" s="1"/>
      <c r="CH227" s="1"/>
      <c r="CI227" s="1"/>
      <c r="CJ227" s="1"/>
      <c r="CK227" s="1"/>
      <c r="CL227" s="1"/>
      <c r="CM227" s="1"/>
      <c r="CN227" s="1"/>
      <c r="CO227" s="1"/>
      <c r="CP227" s="1"/>
      <c r="CQ227" s="1"/>
      <c r="CR227" s="1"/>
      <c r="CS227" s="1"/>
      <c r="CT227" s="1"/>
      <c r="CU227" s="1"/>
      <c r="CV227" s="1"/>
      <c r="CW227" s="1"/>
      <c r="CX227" s="1"/>
      <c r="CY227" s="1"/>
      <c r="CZ227" s="1"/>
      <c r="DA227" s="1"/>
      <c r="DB227" s="1"/>
      <c r="DC227" s="1"/>
      <c r="DD227" s="1"/>
      <c r="DE227" s="1"/>
      <c r="DF227" s="1"/>
      <c r="DG227" s="1"/>
      <c r="DH227" s="1"/>
      <c r="DI227" s="1"/>
      <c r="DJ227" s="1"/>
      <c r="DK227" s="1"/>
      <c r="DL227" s="1"/>
      <c r="DM227" s="1"/>
      <c r="DN227" s="1"/>
      <c r="DO227" s="1"/>
      <c r="DP227" s="1"/>
      <c r="DQ227" s="1"/>
      <c r="DR227" s="1"/>
      <c r="DS227" s="1"/>
      <c r="DT227" s="1"/>
      <c r="DU227" s="1"/>
      <c r="DV227" s="1"/>
      <c r="DW227" s="1"/>
      <c r="DX227" s="1"/>
      <c r="DY227" s="1"/>
      <c r="DZ227" s="1"/>
      <c r="EA227" s="1"/>
      <c r="EB227" s="1"/>
      <c r="EC227" s="1"/>
      <c r="ED227" s="1"/>
      <c r="EE227" s="1"/>
      <c r="EF227" s="1"/>
      <c r="EG227" s="1"/>
      <c r="EH227" s="1"/>
      <c r="EI227" s="1"/>
      <c r="EJ227" s="1"/>
      <c r="EK227" s="1"/>
      <c r="EL227" s="1"/>
      <c r="EM227" s="1"/>
      <c r="EN227" s="1"/>
      <c r="EO227" s="1"/>
      <c r="EP227" s="1"/>
      <c r="EQ227" s="1"/>
      <c r="ER227" s="1"/>
      <c r="ES227" s="1"/>
      <c r="ET227" s="1"/>
      <c r="EU227" s="1"/>
      <c r="EV227" s="1"/>
      <c r="EW227" s="1"/>
      <c r="EX227" s="1"/>
      <c r="EY227" s="1"/>
      <c r="EZ227" s="1"/>
      <c r="FA227" s="1"/>
      <c r="FB227" s="1"/>
      <c r="FC227" s="1"/>
      <c r="FD227" s="1"/>
      <c r="FE227" s="1"/>
      <c r="FF227" s="1"/>
      <c r="FG227" s="1"/>
      <c r="FH227" s="1"/>
      <c r="FI227" s="1"/>
      <c r="FJ227" s="1"/>
      <c r="FK227" s="1"/>
      <c r="FL227" s="1"/>
      <c r="FM227" s="1"/>
      <c r="FN227" s="1"/>
      <c r="FO227" s="1"/>
      <c r="FP227" s="1"/>
      <c r="FQ227" s="1"/>
      <c r="FR227" s="1"/>
      <c r="FS227" s="1"/>
      <c r="FT227" s="1"/>
      <c r="FU227" s="1"/>
      <c r="FV227" s="1"/>
      <c r="FW227" s="1"/>
      <c r="FX227" s="1"/>
      <c r="FY227" s="1"/>
      <c r="FZ227" s="1"/>
      <c r="GA227" s="1"/>
      <c r="GB227" s="1"/>
      <c r="GC227" s="1"/>
      <c r="GD227" s="1"/>
      <c r="GE227" s="1"/>
      <c r="GF227" s="1"/>
      <c r="GG227" s="1"/>
      <c r="GH227" s="1"/>
      <c r="GI227" s="1"/>
      <c r="GJ227" s="1"/>
      <c r="GK227" s="1"/>
      <c r="GL227" s="1"/>
      <c r="GM227" s="1"/>
      <c r="GN227" s="1"/>
      <c r="GO227" s="1"/>
      <c r="GP227" s="1"/>
      <c r="GQ227" s="1"/>
      <c r="GR227" s="1"/>
      <c r="GS227" s="1"/>
      <c r="GT227" s="1"/>
      <c r="GU227" s="1"/>
      <c r="GV227" s="1"/>
      <c r="GW227" s="1"/>
      <c r="GX227" s="1"/>
      <c r="GY227" s="1"/>
      <c r="GZ227" s="1"/>
      <c r="HA227" s="1"/>
      <c r="HB227" s="1"/>
      <c r="HC227" s="1"/>
      <c r="HD227" s="1"/>
      <c r="HE227" s="1"/>
      <c r="HF227" s="1"/>
      <c r="HG227" s="1"/>
      <c r="HH227" s="1"/>
      <c r="HI227" s="1"/>
      <c r="HJ227" s="1"/>
      <c r="HK227" s="1"/>
      <c r="HL227" s="1"/>
      <c r="HM227" s="1"/>
      <c r="HN227" s="1"/>
      <c r="HO227" s="1"/>
      <c r="HP227" s="1"/>
      <c r="HQ227" s="1"/>
      <c r="HR227" s="1"/>
      <c r="HS227" s="1"/>
      <c r="HT227" s="1"/>
      <c r="HU227" s="1"/>
      <c r="HV227" s="1"/>
      <c r="HW227" s="1"/>
      <c r="HX227" s="1"/>
      <c r="HY227" s="1"/>
      <c r="HZ227" s="1"/>
      <c r="IA227" s="1"/>
      <c r="IB227" s="1"/>
      <c r="IC227" s="1"/>
      <c r="ID227" s="1"/>
      <c r="IE227" s="1"/>
      <c r="IF227" s="1"/>
      <c r="IG227" s="1"/>
      <c r="IH227" s="1"/>
      <c r="II227" s="1"/>
      <c r="IJ227" s="1"/>
      <c r="IK227" s="1"/>
      <c r="IL227" s="1"/>
      <c r="IM227" s="1"/>
      <c r="IN227" s="1"/>
      <c r="IO227" s="1"/>
      <c r="IP227" s="1"/>
      <c r="IQ227" s="1"/>
      <c r="IR227" s="1"/>
      <c r="IS227" s="1"/>
      <c r="IT227" s="1"/>
      <c r="IU227" s="1"/>
      <c r="IV227" s="1"/>
      <c r="IW227" s="1"/>
    </row>
    <row r="228" spans="1:257" s="285" customFormat="1" ht="16.149999999999999" customHeight="1">
      <c r="A228" s="264"/>
      <c r="B228" s="320" t="s">
        <v>2070</v>
      </c>
      <c r="C228" s="326"/>
      <c r="D228" s="322"/>
      <c r="E228" s="322"/>
      <c r="F228" s="323"/>
      <c r="G228" s="9" t="s">
        <v>2071</v>
      </c>
      <c r="H228" s="322" t="s">
        <v>168</v>
      </c>
      <c r="I228" s="1"/>
      <c r="J228" s="324"/>
      <c r="K228" s="322" t="s">
        <v>74</v>
      </c>
      <c r="L228" s="325">
        <v>43929</v>
      </c>
      <c r="M228" s="9" t="s">
        <v>122</v>
      </c>
      <c r="N228" s="9">
        <v>5</v>
      </c>
      <c r="O228" s="322" t="s">
        <v>123</v>
      </c>
      <c r="P228" s="9">
        <v>160</v>
      </c>
      <c r="Q228" s="9">
        <v>3.6</v>
      </c>
      <c r="R228" s="9">
        <v>810007803661</v>
      </c>
      <c r="S228" s="9">
        <v>13</v>
      </c>
      <c r="T228" s="9">
        <v>12</v>
      </c>
      <c r="U228" s="9">
        <v>3</v>
      </c>
      <c r="V228" s="9" t="s">
        <v>123</v>
      </c>
      <c r="W228" s="9" t="s">
        <v>124</v>
      </c>
      <c r="X228" s="9" t="s">
        <v>125</v>
      </c>
      <c r="Y228" s="322" t="s">
        <v>123</v>
      </c>
      <c r="Z228" s="9" t="s">
        <v>126</v>
      </c>
      <c r="AA228" s="9" t="s">
        <v>122</v>
      </c>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c r="BW228" s="1"/>
      <c r="BX228" s="1"/>
      <c r="BY228" s="1"/>
      <c r="BZ228" s="1"/>
      <c r="CA228" s="1"/>
      <c r="CB228" s="1"/>
      <c r="CC228" s="1"/>
      <c r="CD228" s="1"/>
      <c r="CE228" s="1"/>
      <c r="CF228" s="1"/>
      <c r="CG228" s="1"/>
      <c r="CH228" s="1"/>
      <c r="CI228" s="1"/>
      <c r="CJ228" s="1"/>
      <c r="CK228" s="1"/>
      <c r="CL228" s="1"/>
      <c r="CM228" s="1"/>
      <c r="CN228" s="1"/>
      <c r="CO228" s="1"/>
      <c r="CP228" s="1"/>
      <c r="CQ228" s="1"/>
      <c r="CR228" s="1"/>
      <c r="CS228" s="1"/>
      <c r="CT228" s="1"/>
      <c r="CU228" s="1"/>
      <c r="CV228" s="1"/>
      <c r="CW228" s="1"/>
      <c r="CX228" s="1"/>
      <c r="CY228" s="1"/>
      <c r="CZ228" s="1"/>
      <c r="DA228" s="1"/>
      <c r="DB228" s="1"/>
      <c r="DC228" s="1"/>
      <c r="DD228" s="1"/>
      <c r="DE228" s="1"/>
      <c r="DF228" s="1"/>
      <c r="DG228" s="1"/>
      <c r="DH228" s="1"/>
      <c r="DI228" s="1"/>
      <c r="DJ228" s="1"/>
      <c r="DK228" s="1"/>
      <c r="DL228" s="1"/>
      <c r="DM228" s="1"/>
      <c r="DN228" s="1"/>
      <c r="DO228" s="1"/>
      <c r="DP228" s="1"/>
      <c r="DQ228" s="1"/>
      <c r="DR228" s="1"/>
      <c r="DS228" s="1"/>
      <c r="DT228" s="1"/>
      <c r="DU228" s="1"/>
      <c r="DV228" s="1"/>
      <c r="DW228" s="1"/>
      <c r="DX228" s="1"/>
      <c r="DY228" s="1"/>
      <c r="DZ228" s="1"/>
      <c r="EA228" s="1"/>
      <c r="EB228" s="1"/>
      <c r="EC228" s="1"/>
      <c r="ED228" s="1"/>
      <c r="EE228" s="1"/>
      <c r="EF228" s="1"/>
      <c r="EG228" s="1"/>
      <c r="EH228" s="1"/>
      <c r="EI228" s="1"/>
      <c r="EJ228" s="1"/>
      <c r="EK228" s="1"/>
      <c r="EL228" s="1"/>
      <c r="EM228" s="1"/>
      <c r="EN228" s="1"/>
      <c r="EO228" s="1"/>
      <c r="EP228" s="1"/>
      <c r="EQ228" s="1"/>
      <c r="ER228" s="1"/>
      <c r="ES228" s="1"/>
      <c r="ET228" s="1"/>
      <c r="EU228" s="1"/>
      <c r="EV228" s="1"/>
      <c r="EW228" s="1"/>
      <c r="EX228" s="1"/>
      <c r="EY228" s="1"/>
      <c r="EZ228" s="1"/>
      <c r="FA228" s="1"/>
      <c r="FB228" s="1"/>
      <c r="FC228" s="1"/>
      <c r="FD228" s="1"/>
      <c r="FE228" s="1"/>
      <c r="FF228" s="1"/>
      <c r="FG228" s="1"/>
      <c r="FH228" s="1"/>
      <c r="FI228" s="1"/>
      <c r="FJ228" s="1"/>
      <c r="FK228" s="1"/>
      <c r="FL228" s="1"/>
      <c r="FM228" s="1"/>
      <c r="FN228" s="1"/>
      <c r="FO228" s="1"/>
      <c r="FP228" s="1"/>
      <c r="FQ228" s="1"/>
      <c r="FR228" s="1"/>
      <c r="FS228" s="1"/>
      <c r="FT228" s="1"/>
      <c r="FU228" s="1"/>
      <c r="FV228" s="1"/>
      <c r="FW228" s="1"/>
      <c r="FX228" s="1"/>
      <c r="FY228" s="1"/>
      <c r="FZ228" s="1"/>
      <c r="GA228" s="1"/>
      <c r="GB228" s="1"/>
      <c r="GC228" s="1"/>
      <c r="GD228" s="1"/>
      <c r="GE228" s="1"/>
      <c r="GF228" s="1"/>
      <c r="GG228" s="1"/>
      <c r="GH228" s="1"/>
      <c r="GI228" s="1"/>
      <c r="GJ228" s="1"/>
      <c r="GK228" s="1"/>
      <c r="GL228" s="1"/>
      <c r="GM228" s="1"/>
      <c r="GN228" s="1"/>
      <c r="GO228" s="1"/>
      <c r="GP228" s="1"/>
      <c r="GQ228" s="1"/>
      <c r="GR228" s="1"/>
      <c r="GS228" s="1"/>
      <c r="GT228" s="1"/>
      <c r="GU228" s="1"/>
      <c r="GV228" s="1"/>
      <c r="GW228" s="1"/>
      <c r="GX228" s="1"/>
      <c r="GY228" s="1"/>
      <c r="GZ228" s="1"/>
      <c r="HA228" s="1"/>
      <c r="HB228" s="1"/>
      <c r="HC228" s="1"/>
      <c r="HD228" s="1"/>
      <c r="HE228" s="1"/>
      <c r="HF228" s="1"/>
      <c r="HG228" s="1"/>
      <c r="HH228" s="1"/>
      <c r="HI228" s="1"/>
      <c r="HJ228" s="1"/>
      <c r="HK228" s="1"/>
      <c r="HL228" s="1"/>
      <c r="HM228" s="1"/>
      <c r="HN228" s="1"/>
      <c r="HO228" s="1"/>
      <c r="HP228" s="1"/>
      <c r="HQ228" s="1"/>
      <c r="HR228" s="1"/>
      <c r="HS228" s="1"/>
      <c r="HT228" s="1"/>
      <c r="HU228" s="1"/>
      <c r="HV228" s="1"/>
      <c r="HW228" s="1"/>
      <c r="HX228" s="1"/>
      <c r="HY228" s="1"/>
      <c r="HZ228" s="1"/>
      <c r="IA228" s="1"/>
      <c r="IB228" s="1"/>
      <c r="IC228" s="1"/>
      <c r="ID228" s="1"/>
      <c r="IE228" s="1"/>
      <c r="IF228" s="1"/>
      <c r="IG228" s="1"/>
      <c r="IH228" s="1"/>
      <c r="II228" s="1"/>
      <c r="IJ228" s="1"/>
      <c r="IK228" s="1"/>
      <c r="IL228" s="1"/>
      <c r="IM228" s="1"/>
      <c r="IN228" s="1"/>
      <c r="IO228" s="1"/>
      <c r="IP228" s="1"/>
      <c r="IQ228" s="1"/>
      <c r="IR228" s="1"/>
      <c r="IS228" s="1"/>
      <c r="IT228" s="1"/>
      <c r="IU228" s="1"/>
      <c r="IV228" s="1"/>
      <c r="IW228" s="1"/>
    </row>
    <row r="229" spans="1:257" s="285" customFormat="1" ht="16.149999999999999" customHeight="1">
      <c r="A229" s="264"/>
      <c r="B229" s="320" t="s">
        <v>2072</v>
      </c>
      <c r="C229" s="326">
        <v>2789</v>
      </c>
      <c r="D229" s="322"/>
      <c r="E229" s="322"/>
      <c r="F229" s="323"/>
      <c r="G229" s="9" t="s">
        <v>2073</v>
      </c>
      <c r="H229" s="9" t="s">
        <v>129</v>
      </c>
      <c r="I229" s="1"/>
      <c r="J229" s="324"/>
      <c r="K229" s="322" t="s">
        <v>75</v>
      </c>
      <c r="L229" s="325">
        <v>44419</v>
      </c>
      <c r="M229" s="9" t="s">
        <v>122</v>
      </c>
      <c r="N229" s="9">
        <v>4</v>
      </c>
      <c r="O229" s="322" t="s">
        <v>1876</v>
      </c>
      <c r="P229" s="9">
        <v>96</v>
      </c>
      <c r="Q229" s="9">
        <v>8</v>
      </c>
      <c r="R229" s="9">
        <v>810007806143</v>
      </c>
      <c r="S229" s="9">
        <v>17</v>
      </c>
      <c r="T229" s="9">
        <v>13</v>
      </c>
      <c r="U229" s="9">
        <v>4</v>
      </c>
      <c r="V229" s="9" t="s">
        <v>1987</v>
      </c>
      <c r="W229" s="9" t="s">
        <v>124</v>
      </c>
      <c r="X229" s="9" t="s">
        <v>125</v>
      </c>
      <c r="Y229" s="322" t="s">
        <v>123</v>
      </c>
      <c r="Z229" s="9" t="s">
        <v>126</v>
      </c>
      <c r="AA229" s="9" t="s">
        <v>122</v>
      </c>
      <c r="AB229" s="327" t="s">
        <v>129</v>
      </c>
      <c r="AC229" s="327" t="s">
        <v>129</v>
      </c>
      <c r="AD229" s="327" t="s">
        <v>129</v>
      </c>
      <c r="AE229" s="327" t="s">
        <v>129</v>
      </c>
      <c r="AF229" s="327" t="s">
        <v>129</v>
      </c>
      <c r="AG229" s="327" t="s">
        <v>129</v>
      </c>
      <c r="AH229" s="327" t="s">
        <v>129</v>
      </c>
      <c r="AI229" s="327" t="s">
        <v>129</v>
      </c>
      <c r="AJ229" s="327" t="s">
        <v>129</v>
      </c>
      <c r="AK229" s="327" t="s">
        <v>129</v>
      </c>
      <c r="AL229" s="327" t="s">
        <v>129</v>
      </c>
      <c r="AM229" s="327" t="s">
        <v>129</v>
      </c>
      <c r="AN229" s="327" t="s">
        <v>129</v>
      </c>
      <c r="AO229" s="327" t="s">
        <v>129</v>
      </c>
      <c r="AP229" s="327" t="s">
        <v>129</v>
      </c>
      <c r="AQ229" s="327" t="s">
        <v>129</v>
      </c>
      <c r="AR229" s="327" t="s">
        <v>129</v>
      </c>
      <c r="AS229" s="327" t="s">
        <v>129</v>
      </c>
      <c r="AT229" s="327" t="s">
        <v>129</v>
      </c>
      <c r="AU229" s="327" t="s">
        <v>129</v>
      </c>
      <c r="AV229" s="327" t="s">
        <v>129</v>
      </c>
      <c r="AW229" s="327" t="s">
        <v>129</v>
      </c>
      <c r="AX229" s="327" t="s">
        <v>129</v>
      </c>
      <c r="AY229" s="327" t="s">
        <v>129</v>
      </c>
      <c r="AZ229" s="327" t="s">
        <v>129</v>
      </c>
      <c r="BA229" s="327" t="s">
        <v>129</v>
      </c>
      <c r="BB229" s="327" t="s">
        <v>129</v>
      </c>
      <c r="BC229" s="327" t="s">
        <v>129</v>
      </c>
      <c r="BD229" s="327" t="s">
        <v>129</v>
      </c>
      <c r="BE229" s="327" t="s">
        <v>129</v>
      </c>
      <c r="BF229" s="327" t="s">
        <v>129</v>
      </c>
      <c r="BG229" s="327" t="s">
        <v>129</v>
      </c>
      <c r="BH229" s="327" t="s">
        <v>129</v>
      </c>
      <c r="BI229" s="327" t="s">
        <v>129</v>
      </c>
      <c r="BJ229" s="327" t="s">
        <v>129</v>
      </c>
      <c r="BK229" s="327" t="s">
        <v>129</v>
      </c>
      <c r="BL229" s="327" t="s">
        <v>129</v>
      </c>
      <c r="BM229" s="327" t="s">
        <v>129</v>
      </c>
      <c r="BN229" s="327" t="s">
        <v>129</v>
      </c>
      <c r="BO229" s="327" t="s">
        <v>129</v>
      </c>
      <c r="BP229" s="327" t="s">
        <v>129</v>
      </c>
      <c r="BQ229" s="327" t="s">
        <v>129</v>
      </c>
      <c r="BR229" s="327" t="s">
        <v>129</v>
      </c>
      <c r="BS229" s="327" t="s">
        <v>129</v>
      </c>
      <c r="BT229" s="327" t="s">
        <v>129</v>
      </c>
      <c r="BU229" s="327" t="s">
        <v>129</v>
      </c>
      <c r="BV229" s="327" t="s">
        <v>129</v>
      </c>
      <c r="BW229" s="327" t="s">
        <v>129</v>
      </c>
      <c r="BX229" s="327" t="s">
        <v>129</v>
      </c>
      <c r="BY229" s="327" t="s">
        <v>129</v>
      </c>
      <c r="BZ229" s="327" t="s">
        <v>129</v>
      </c>
      <c r="CA229" s="327" t="s">
        <v>129</v>
      </c>
      <c r="CB229" s="327" t="s">
        <v>129</v>
      </c>
      <c r="CC229" s="327" t="s">
        <v>129</v>
      </c>
      <c r="CD229" s="327" t="s">
        <v>129</v>
      </c>
      <c r="CE229" s="327" t="s">
        <v>129</v>
      </c>
      <c r="CF229" s="327" t="s">
        <v>129</v>
      </c>
      <c r="CG229" s="327" t="s">
        <v>129</v>
      </c>
      <c r="CH229" s="327" t="s">
        <v>129</v>
      </c>
      <c r="CI229" s="327" t="s">
        <v>129</v>
      </c>
      <c r="CJ229" s="327" t="s">
        <v>129</v>
      </c>
      <c r="CK229" s="327" t="s">
        <v>129</v>
      </c>
      <c r="CL229" s="327" t="s">
        <v>129</v>
      </c>
      <c r="CM229" s="327" t="s">
        <v>129</v>
      </c>
      <c r="CN229" s="327" t="s">
        <v>129</v>
      </c>
      <c r="CO229" s="327" t="s">
        <v>129</v>
      </c>
      <c r="CP229" s="327" t="s">
        <v>129</v>
      </c>
      <c r="CQ229" s="327" t="s">
        <v>129</v>
      </c>
      <c r="CR229" s="327" t="s">
        <v>129</v>
      </c>
      <c r="CS229" s="327" t="s">
        <v>129</v>
      </c>
      <c r="CT229" s="327" t="s">
        <v>129</v>
      </c>
      <c r="CU229" s="327" t="s">
        <v>129</v>
      </c>
      <c r="CV229" s="327" t="s">
        <v>129</v>
      </c>
      <c r="CW229" s="327" t="s">
        <v>129</v>
      </c>
      <c r="CX229" s="327" t="s">
        <v>129</v>
      </c>
      <c r="CY229" s="327" t="s">
        <v>129</v>
      </c>
      <c r="CZ229" s="327" t="s">
        <v>129</v>
      </c>
      <c r="DA229" s="327" t="s">
        <v>129</v>
      </c>
      <c r="DB229" s="327" t="s">
        <v>129</v>
      </c>
      <c r="DC229" s="327" t="s">
        <v>129</v>
      </c>
      <c r="DD229" s="327" t="s">
        <v>129</v>
      </c>
      <c r="DE229" s="327" t="s">
        <v>129</v>
      </c>
      <c r="DF229" s="327" t="s">
        <v>129</v>
      </c>
      <c r="DG229" s="327" t="s">
        <v>129</v>
      </c>
      <c r="DH229" s="327" t="s">
        <v>129</v>
      </c>
      <c r="DI229" s="327" t="s">
        <v>129</v>
      </c>
      <c r="DJ229" s="327" t="s">
        <v>129</v>
      </c>
      <c r="DK229" s="327" t="s">
        <v>129</v>
      </c>
      <c r="DL229" s="327" t="s">
        <v>129</v>
      </c>
      <c r="DM229" s="327" t="s">
        <v>129</v>
      </c>
      <c r="DN229" s="327" t="s">
        <v>129</v>
      </c>
      <c r="DO229" s="327" t="s">
        <v>129</v>
      </c>
      <c r="DP229" s="327" t="s">
        <v>129</v>
      </c>
      <c r="DQ229" s="327" t="s">
        <v>129</v>
      </c>
      <c r="DR229" s="327" t="s">
        <v>129</v>
      </c>
      <c r="DS229" s="327" t="s">
        <v>129</v>
      </c>
      <c r="DT229" s="327" t="s">
        <v>129</v>
      </c>
      <c r="DU229" s="327" t="s">
        <v>129</v>
      </c>
      <c r="DV229" s="327" t="s">
        <v>129</v>
      </c>
      <c r="DW229" s="327" t="s">
        <v>129</v>
      </c>
      <c r="DX229" s="327" t="s">
        <v>129</v>
      </c>
      <c r="DY229" s="327" t="s">
        <v>129</v>
      </c>
      <c r="DZ229" s="327" t="s">
        <v>129</v>
      </c>
      <c r="EA229" s="327" t="s">
        <v>129</v>
      </c>
      <c r="EB229" s="327" t="s">
        <v>129</v>
      </c>
      <c r="EC229" s="327" t="s">
        <v>129</v>
      </c>
      <c r="ED229" s="327" t="s">
        <v>129</v>
      </c>
      <c r="EE229" s="327" t="s">
        <v>129</v>
      </c>
      <c r="EF229" s="327" t="s">
        <v>129</v>
      </c>
      <c r="EG229" s="327" t="s">
        <v>129</v>
      </c>
      <c r="EH229" s="327" t="s">
        <v>129</v>
      </c>
      <c r="EI229" s="327" t="s">
        <v>129</v>
      </c>
      <c r="EJ229" s="327" t="s">
        <v>129</v>
      </c>
      <c r="EK229" s="327" t="s">
        <v>129</v>
      </c>
      <c r="EL229" s="327" t="s">
        <v>129</v>
      </c>
      <c r="EM229" s="327" t="s">
        <v>129</v>
      </c>
      <c r="EN229" s="327" t="s">
        <v>129</v>
      </c>
      <c r="EO229" s="327" t="s">
        <v>129</v>
      </c>
      <c r="EP229" s="327" t="s">
        <v>129</v>
      </c>
      <c r="EQ229" s="327" t="s">
        <v>129</v>
      </c>
      <c r="ER229" s="327" t="s">
        <v>129</v>
      </c>
      <c r="ES229" s="327" t="s">
        <v>129</v>
      </c>
      <c r="ET229" s="327" t="s">
        <v>129</v>
      </c>
      <c r="EU229" s="327" t="s">
        <v>129</v>
      </c>
      <c r="EV229" s="327" t="s">
        <v>129</v>
      </c>
      <c r="EW229" s="327" t="s">
        <v>129</v>
      </c>
      <c r="EX229" s="327" t="s">
        <v>129</v>
      </c>
      <c r="EY229" s="327" t="s">
        <v>129</v>
      </c>
      <c r="EZ229" s="327" t="s">
        <v>129</v>
      </c>
      <c r="FA229" s="327" t="s">
        <v>129</v>
      </c>
      <c r="FB229" s="327" t="s">
        <v>129</v>
      </c>
      <c r="FC229" s="327" t="s">
        <v>129</v>
      </c>
      <c r="FD229" s="327" t="s">
        <v>129</v>
      </c>
      <c r="FE229" s="327" t="s">
        <v>129</v>
      </c>
      <c r="FF229" s="327" t="s">
        <v>129</v>
      </c>
      <c r="FG229" s="327" t="s">
        <v>129</v>
      </c>
      <c r="FH229" s="327" t="s">
        <v>129</v>
      </c>
      <c r="FI229" s="327" t="s">
        <v>129</v>
      </c>
      <c r="FJ229" s="327" t="s">
        <v>129</v>
      </c>
      <c r="FK229" s="327" t="s">
        <v>129</v>
      </c>
      <c r="FL229" s="327" t="s">
        <v>129</v>
      </c>
      <c r="FM229" s="327" t="s">
        <v>129</v>
      </c>
      <c r="FN229" s="327" t="s">
        <v>129</v>
      </c>
      <c r="FO229" s="327" t="s">
        <v>129</v>
      </c>
      <c r="FP229" s="327" t="s">
        <v>129</v>
      </c>
      <c r="FQ229" s="327" t="s">
        <v>129</v>
      </c>
      <c r="FR229" s="327" t="s">
        <v>129</v>
      </c>
      <c r="FS229" s="327" t="s">
        <v>129</v>
      </c>
      <c r="FT229" s="327" t="s">
        <v>129</v>
      </c>
      <c r="FU229" s="327" t="s">
        <v>129</v>
      </c>
      <c r="FV229" s="327" t="s">
        <v>129</v>
      </c>
      <c r="FW229" s="327" t="s">
        <v>129</v>
      </c>
      <c r="FX229" s="327" t="s">
        <v>129</v>
      </c>
      <c r="FY229" s="327" t="s">
        <v>129</v>
      </c>
      <c r="FZ229" s="327" t="s">
        <v>129</v>
      </c>
      <c r="GA229" s="327" t="s">
        <v>129</v>
      </c>
      <c r="GB229" s="327" t="s">
        <v>129</v>
      </c>
      <c r="GC229" s="327" t="s">
        <v>129</v>
      </c>
      <c r="GD229" s="327" t="s">
        <v>129</v>
      </c>
      <c r="GE229" s="327" t="s">
        <v>129</v>
      </c>
      <c r="GF229" s="327" t="s">
        <v>129</v>
      </c>
      <c r="GG229" s="327" t="s">
        <v>129</v>
      </c>
      <c r="GH229" s="327" t="s">
        <v>129</v>
      </c>
      <c r="GI229" s="327" t="s">
        <v>129</v>
      </c>
      <c r="GJ229" s="327" t="s">
        <v>129</v>
      </c>
      <c r="GK229" s="327" t="s">
        <v>129</v>
      </c>
      <c r="GL229" s="327" t="s">
        <v>129</v>
      </c>
      <c r="GM229" s="327" t="s">
        <v>129</v>
      </c>
      <c r="GN229" s="327" t="s">
        <v>129</v>
      </c>
      <c r="GO229" s="327" t="s">
        <v>129</v>
      </c>
      <c r="GP229" s="327" t="s">
        <v>129</v>
      </c>
      <c r="GQ229" s="327" t="s">
        <v>129</v>
      </c>
      <c r="GR229" s="327" t="s">
        <v>129</v>
      </c>
      <c r="GS229" s="327" t="s">
        <v>129</v>
      </c>
      <c r="GT229" s="327" t="s">
        <v>129</v>
      </c>
      <c r="GU229" s="327" t="s">
        <v>129</v>
      </c>
      <c r="GV229" s="327" t="s">
        <v>129</v>
      </c>
      <c r="GW229" s="327" t="s">
        <v>129</v>
      </c>
      <c r="GX229" s="327" t="s">
        <v>129</v>
      </c>
      <c r="GY229" s="327" t="s">
        <v>129</v>
      </c>
      <c r="GZ229" s="327" t="s">
        <v>129</v>
      </c>
      <c r="HA229" s="327" t="s">
        <v>129</v>
      </c>
      <c r="HB229" s="327" t="s">
        <v>129</v>
      </c>
      <c r="HC229" s="327" t="s">
        <v>129</v>
      </c>
      <c r="HD229" s="327" t="s">
        <v>129</v>
      </c>
      <c r="HE229" s="327" t="s">
        <v>129</v>
      </c>
      <c r="HF229" s="327" t="s">
        <v>129</v>
      </c>
      <c r="HG229" s="327" t="s">
        <v>129</v>
      </c>
      <c r="HH229" s="327" t="s">
        <v>129</v>
      </c>
      <c r="HI229" s="327" t="s">
        <v>129</v>
      </c>
      <c r="HJ229" s="327" t="s">
        <v>129</v>
      </c>
      <c r="HK229" s="327" t="s">
        <v>129</v>
      </c>
      <c r="HL229" s="327" t="s">
        <v>129</v>
      </c>
      <c r="HM229" s="327" t="s">
        <v>129</v>
      </c>
      <c r="HN229" s="327" t="s">
        <v>129</v>
      </c>
      <c r="HO229" s="327" t="s">
        <v>129</v>
      </c>
      <c r="HP229" s="327" t="s">
        <v>129</v>
      </c>
      <c r="HQ229" s="327" t="s">
        <v>129</v>
      </c>
      <c r="HR229" s="327" t="s">
        <v>129</v>
      </c>
      <c r="HS229" s="327" t="s">
        <v>129</v>
      </c>
      <c r="HT229" s="327" t="s">
        <v>129</v>
      </c>
      <c r="HU229" s="327" t="s">
        <v>129</v>
      </c>
      <c r="HV229" s="327" t="s">
        <v>129</v>
      </c>
      <c r="HW229" s="327" t="s">
        <v>129</v>
      </c>
      <c r="HX229" s="327" t="s">
        <v>129</v>
      </c>
      <c r="HY229" s="327" t="s">
        <v>129</v>
      </c>
      <c r="HZ229" s="327" t="s">
        <v>129</v>
      </c>
      <c r="IA229" s="327" t="s">
        <v>129</v>
      </c>
      <c r="IB229" s="327" t="s">
        <v>129</v>
      </c>
      <c r="IC229" s="327" t="s">
        <v>129</v>
      </c>
      <c r="ID229" s="327" t="s">
        <v>129</v>
      </c>
      <c r="IE229" s="327" t="s">
        <v>129</v>
      </c>
      <c r="IF229" s="327" t="s">
        <v>129</v>
      </c>
      <c r="IG229" s="327" t="s">
        <v>129</v>
      </c>
      <c r="IH229" s="327" t="s">
        <v>129</v>
      </c>
      <c r="II229" s="327" t="s">
        <v>129</v>
      </c>
      <c r="IJ229" s="327" t="s">
        <v>129</v>
      </c>
      <c r="IK229" s="327" t="s">
        <v>129</v>
      </c>
      <c r="IL229" s="327" t="s">
        <v>129</v>
      </c>
      <c r="IM229" s="327" t="s">
        <v>129</v>
      </c>
      <c r="IN229" s="327" t="s">
        <v>129</v>
      </c>
      <c r="IO229" s="327" t="s">
        <v>129</v>
      </c>
      <c r="IP229" s="327" t="s">
        <v>129</v>
      </c>
      <c r="IQ229" s="327" t="s">
        <v>129</v>
      </c>
      <c r="IR229" s="327" t="s">
        <v>129</v>
      </c>
      <c r="IS229" s="327" t="s">
        <v>129</v>
      </c>
      <c r="IT229" s="327" t="s">
        <v>129</v>
      </c>
      <c r="IU229" s="327" t="s">
        <v>129</v>
      </c>
      <c r="IV229" s="327" t="s">
        <v>129</v>
      </c>
      <c r="IW229" s="327" t="s">
        <v>129</v>
      </c>
    </row>
    <row r="230" spans="1:257" s="285" customFormat="1" ht="16.149999999999999" customHeight="1">
      <c r="A230" s="328"/>
      <c r="B230" s="320" t="s">
        <v>2074</v>
      </c>
      <c r="C230" s="326"/>
      <c r="D230" s="322"/>
      <c r="E230" s="322"/>
      <c r="F230" s="323"/>
      <c r="G230" s="9" t="s">
        <v>2075</v>
      </c>
      <c r="H230" s="9" t="s">
        <v>660</v>
      </c>
      <c r="I230" s="1"/>
      <c r="J230" s="324"/>
      <c r="K230" s="322" t="s">
        <v>655</v>
      </c>
      <c r="L230" s="325">
        <v>43682</v>
      </c>
      <c r="M230" s="9" t="s">
        <v>122</v>
      </c>
      <c r="N230" s="9">
        <v>10</v>
      </c>
      <c r="O230" s="322" t="s">
        <v>1876</v>
      </c>
      <c r="P230" s="9">
        <v>160</v>
      </c>
      <c r="Q230" s="9">
        <v>2</v>
      </c>
      <c r="R230" s="9">
        <v>810007801063</v>
      </c>
      <c r="S230" s="9">
        <v>10</v>
      </c>
      <c r="T230" s="9">
        <v>7</v>
      </c>
      <c r="U230" s="9">
        <v>2.5</v>
      </c>
      <c r="V230" s="9" t="s">
        <v>123</v>
      </c>
      <c r="W230" s="9" t="s">
        <v>124</v>
      </c>
      <c r="X230" s="9" t="s">
        <v>125</v>
      </c>
      <c r="Y230" s="322" t="s">
        <v>123</v>
      </c>
      <c r="Z230" s="9" t="s">
        <v>126</v>
      </c>
      <c r="AA230" s="9" t="s">
        <v>122</v>
      </c>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c r="BU230" s="1"/>
      <c r="BV230" s="1"/>
      <c r="BW230" s="1"/>
      <c r="BX230" s="1"/>
      <c r="BY230" s="1"/>
      <c r="BZ230" s="1"/>
      <c r="CA230" s="1"/>
      <c r="CB230" s="1"/>
      <c r="CC230" s="1"/>
      <c r="CD230" s="1"/>
      <c r="CE230" s="1"/>
      <c r="CF230" s="1"/>
      <c r="CG230" s="1"/>
      <c r="CH230" s="1"/>
      <c r="CI230" s="1"/>
      <c r="CJ230" s="1"/>
      <c r="CK230" s="1"/>
      <c r="CL230" s="1"/>
      <c r="CM230" s="1"/>
      <c r="CN230" s="1"/>
      <c r="CO230" s="1"/>
      <c r="CP230" s="1"/>
      <c r="CQ230" s="1"/>
      <c r="CR230" s="1"/>
      <c r="CS230" s="1"/>
      <c r="CT230" s="1"/>
      <c r="CU230" s="1"/>
      <c r="CV230" s="1"/>
      <c r="CW230" s="1"/>
      <c r="CX230" s="1"/>
      <c r="CY230" s="1"/>
      <c r="CZ230" s="1"/>
      <c r="DA230" s="1"/>
      <c r="DB230" s="1"/>
      <c r="DC230" s="1"/>
      <c r="DD230" s="1"/>
      <c r="DE230" s="1"/>
      <c r="DF230" s="1"/>
      <c r="DG230" s="1"/>
      <c r="DH230" s="1"/>
      <c r="DI230" s="1"/>
      <c r="DJ230" s="1"/>
      <c r="DK230" s="1"/>
      <c r="DL230" s="1"/>
      <c r="DM230" s="1"/>
      <c r="DN230" s="1"/>
      <c r="DO230" s="1"/>
      <c r="DP230" s="1"/>
      <c r="DQ230" s="1"/>
      <c r="DR230" s="1"/>
      <c r="DS230" s="1"/>
      <c r="DT230" s="1"/>
      <c r="DU230" s="1"/>
      <c r="DV230" s="1"/>
      <c r="DW230" s="1"/>
      <c r="DX230" s="1"/>
      <c r="DY230" s="1"/>
      <c r="DZ230" s="1"/>
      <c r="EA230" s="1"/>
      <c r="EB230" s="1"/>
      <c r="EC230" s="1"/>
      <c r="ED230" s="1"/>
      <c r="EE230" s="1"/>
      <c r="EF230" s="1"/>
      <c r="EG230" s="1"/>
      <c r="EH230" s="1"/>
      <c r="EI230" s="1"/>
      <c r="EJ230" s="1"/>
      <c r="EK230" s="1"/>
      <c r="EL230" s="1"/>
      <c r="EM230" s="1"/>
      <c r="EN230" s="1"/>
      <c r="EO230" s="1"/>
      <c r="EP230" s="1"/>
      <c r="EQ230" s="1"/>
      <c r="ER230" s="1"/>
      <c r="ES230" s="1"/>
      <c r="ET230" s="1"/>
      <c r="EU230" s="1"/>
      <c r="EV230" s="1"/>
      <c r="EW230" s="1"/>
      <c r="EX230" s="1"/>
      <c r="EY230" s="1"/>
      <c r="EZ230" s="1"/>
      <c r="FA230" s="1"/>
      <c r="FB230" s="1"/>
      <c r="FC230" s="1"/>
      <c r="FD230" s="1"/>
      <c r="FE230" s="1"/>
      <c r="FF230" s="1"/>
      <c r="FG230" s="1"/>
      <c r="FH230" s="1"/>
      <c r="FI230" s="1"/>
      <c r="FJ230" s="1"/>
      <c r="FK230" s="1"/>
      <c r="FL230" s="1"/>
      <c r="FM230" s="1"/>
      <c r="FN230" s="1"/>
      <c r="FO230" s="1"/>
      <c r="FP230" s="1"/>
      <c r="FQ230" s="1"/>
      <c r="FR230" s="1"/>
      <c r="FS230" s="1"/>
      <c r="FT230" s="1"/>
      <c r="FU230" s="1"/>
      <c r="FV230" s="1"/>
      <c r="FW230" s="1"/>
      <c r="FX230" s="1"/>
      <c r="FY230" s="1"/>
      <c r="FZ230" s="1"/>
      <c r="GA230" s="1"/>
      <c r="GB230" s="1"/>
      <c r="GC230" s="1"/>
      <c r="GD230" s="1"/>
      <c r="GE230" s="1"/>
      <c r="GF230" s="1"/>
      <c r="GG230" s="1"/>
      <c r="GH230" s="1"/>
      <c r="GI230" s="1"/>
      <c r="GJ230" s="1"/>
      <c r="GK230" s="1"/>
      <c r="GL230" s="1"/>
      <c r="GM230" s="1"/>
      <c r="GN230" s="1"/>
      <c r="GO230" s="1"/>
      <c r="GP230" s="1"/>
      <c r="GQ230" s="1"/>
      <c r="GR230" s="1"/>
      <c r="GS230" s="1"/>
      <c r="GT230" s="1"/>
      <c r="GU230" s="1"/>
      <c r="GV230" s="1"/>
      <c r="GW230" s="1"/>
      <c r="GX230" s="1"/>
      <c r="GY230" s="1"/>
      <c r="GZ230" s="1"/>
      <c r="HA230" s="1"/>
      <c r="HB230" s="1"/>
      <c r="HC230" s="1"/>
      <c r="HD230" s="1"/>
      <c r="HE230" s="1"/>
      <c r="HF230" s="1"/>
      <c r="HG230" s="1"/>
      <c r="HH230" s="1"/>
      <c r="HI230" s="1"/>
      <c r="HJ230" s="1"/>
      <c r="HK230" s="1"/>
      <c r="HL230" s="1"/>
      <c r="HM230" s="1"/>
      <c r="HN230" s="1"/>
      <c r="HO230" s="1"/>
      <c r="HP230" s="1"/>
      <c r="HQ230" s="1"/>
      <c r="HR230" s="1"/>
      <c r="HS230" s="1"/>
      <c r="HT230" s="1"/>
      <c r="HU230" s="1"/>
      <c r="HV230" s="1"/>
      <c r="HW230" s="1"/>
      <c r="HX230" s="1"/>
      <c r="HY230" s="1"/>
      <c r="HZ230" s="1"/>
      <c r="IA230" s="1"/>
      <c r="IB230" s="1"/>
      <c r="IC230" s="1"/>
      <c r="ID230" s="1"/>
      <c r="IE230" s="1"/>
      <c r="IF230" s="1"/>
      <c r="IG230" s="1"/>
      <c r="IH230" s="1"/>
      <c r="II230" s="1"/>
      <c r="IJ230" s="1"/>
      <c r="IK230" s="1"/>
      <c r="IL230" s="1"/>
      <c r="IM230" s="1"/>
      <c r="IN230" s="1"/>
      <c r="IO230" s="1"/>
      <c r="IP230" s="1"/>
      <c r="IQ230" s="1"/>
      <c r="IR230" s="1"/>
      <c r="IS230" s="1"/>
      <c r="IT230" s="1"/>
      <c r="IU230" s="1"/>
      <c r="IV230" s="1"/>
      <c r="IW230" s="1"/>
    </row>
    <row r="231" spans="1:257" s="285" customFormat="1" ht="16.149999999999999" customHeight="1">
      <c r="A231" s="328"/>
      <c r="B231" s="320" t="s">
        <v>2076</v>
      </c>
      <c r="C231" s="326">
        <v>1899</v>
      </c>
      <c r="D231" s="322"/>
      <c r="E231" s="322"/>
      <c r="F231" s="323"/>
      <c r="G231" s="9" t="s">
        <v>2077</v>
      </c>
      <c r="H231" s="322" t="s">
        <v>263</v>
      </c>
      <c r="I231" s="1"/>
      <c r="J231" s="329" t="s">
        <v>129</v>
      </c>
      <c r="K231" s="8"/>
      <c r="L231" s="322" t="s">
        <v>27</v>
      </c>
      <c r="M231" s="325">
        <v>44321</v>
      </c>
      <c r="N231" s="9" t="s">
        <v>122</v>
      </c>
      <c r="O231" s="9">
        <v>5</v>
      </c>
      <c r="P231" s="9" t="s">
        <v>1876</v>
      </c>
      <c r="Q231" s="9">
        <v>250</v>
      </c>
      <c r="R231" s="9">
        <v>6.1</v>
      </c>
      <c r="S231" s="9">
        <v>810007806716</v>
      </c>
      <c r="T231" s="9">
        <v>8.4</v>
      </c>
      <c r="U231" s="9">
        <v>9.3000000000000007</v>
      </c>
      <c r="V231" s="9">
        <v>3.6</v>
      </c>
      <c r="W231" s="9" t="s">
        <v>123</v>
      </c>
      <c r="X231" s="9" t="s">
        <v>124</v>
      </c>
      <c r="Y231" s="9" t="s">
        <v>125</v>
      </c>
      <c r="Z231" s="9" t="s">
        <v>123</v>
      </c>
      <c r="AA231" s="9" t="s">
        <v>126</v>
      </c>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c r="BW231" s="1"/>
      <c r="BX231" s="1"/>
      <c r="BY231" s="1"/>
      <c r="BZ231" s="1"/>
      <c r="CA231" s="1"/>
      <c r="CB231" s="1"/>
      <c r="CC231" s="1"/>
      <c r="CD231" s="1"/>
      <c r="CE231" s="1"/>
      <c r="CF231" s="1"/>
      <c r="CG231" s="1"/>
      <c r="CH231" s="1"/>
      <c r="CI231" s="1"/>
      <c r="CJ231" s="1"/>
      <c r="CK231" s="1"/>
      <c r="CL231" s="1"/>
      <c r="CM231" s="1"/>
      <c r="CN231" s="1"/>
      <c r="CO231" s="1"/>
      <c r="CP231" s="1"/>
      <c r="CQ231" s="1"/>
      <c r="CR231" s="1"/>
      <c r="CS231" s="1"/>
      <c r="CT231" s="1"/>
      <c r="CU231" s="1"/>
      <c r="CV231" s="1"/>
      <c r="CW231" s="1"/>
      <c r="CX231" s="1"/>
      <c r="CY231" s="1"/>
      <c r="CZ231" s="1"/>
      <c r="DA231" s="1"/>
      <c r="DB231" s="1"/>
      <c r="DC231" s="1"/>
      <c r="DD231" s="1"/>
      <c r="DE231" s="1"/>
      <c r="DF231" s="1"/>
      <c r="DG231" s="1"/>
      <c r="DH231" s="1"/>
      <c r="DI231" s="1"/>
      <c r="DJ231" s="1"/>
      <c r="DK231" s="1"/>
      <c r="DL231" s="1"/>
      <c r="DM231" s="1"/>
      <c r="DN231" s="1"/>
      <c r="DO231" s="1"/>
      <c r="DP231" s="1"/>
      <c r="DQ231" s="1"/>
      <c r="DR231" s="1"/>
      <c r="DS231" s="1"/>
      <c r="DT231" s="1"/>
      <c r="DU231" s="1"/>
      <c r="DV231" s="1"/>
      <c r="DW231" s="1"/>
      <c r="DX231" s="1"/>
      <c r="DY231" s="1"/>
      <c r="DZ231" s="1"/>
      <c r="EA231" s="1"/>
      <c r="EB231" s="1"/>
      <c r="EC231" s="1"/>
      <c r="ED231" s="1"/>
      <c r="EE231" s="1"/>
      <c r="EF231" s="1"/>
      <c r="EG231" s="1"/>
      <c r="EH231" s="1"/>
      <c r="EI231" s="1"/>
      <c r="EJ231" s="1"/>
      <c r="EK231" s="1"/>
      <c r="EL231" s="1"/>
      <c r="EM231" s="1"/>
      <c r="EN231" s="1"/>
      <c r="EO231" s="1"/>
      <c r="EP231" s="1"/>
      <c r="EQ231" s="1"/>
      <c r="ER231" s="1"/>
      <c r="ES231" s="1"/>
      <c r="ET231" s="1"/>
      <c r="EU231" s="1"/>
      <c r="EV231" s="1"/>
      <c r="EW231" s="1"/>
      <c r="EX231" s="1"/>
      <c r="EY231" s="1"/>
      <c r="EZ231" s="1"/>
      <c r="FA231" s="1"/>
      <c r="FB231" s="1"/>
      <c r="FC231" s="1"/>
      <c r="FD231" s="1"/>
      <c r="FE231" s="1"/>
      <c r="FF231" s="1"/>
      <c r="FG231" s="1"/>
      <c r="FH231" s="1"/>
      <c r="FI231" s="1"/>
      <c r="FJ231" s="1"/>
      <c r="FK231" s="1"/>
      <c r="FL231" s="1"/>
      <c r="FM231" s="1"/>
      <c r="FN231" s="1"/>
      <c r="FO231" s="1"/>
      <c r="FP231" s="1"/>
      <c r="FQ231" s="1"/>
      <c r="FR231" s="1"/>
      <c r="FS231" s="1"/>
      <c r="FT231" s="1"/>
      <c r="FU231" s="1"/>
      <c r="FV231" s="1"/>
      <c r="FW231" s="1"/>
      <c r="FX231" s="1"/>
      <c r="FY231" s="1"/>
      <c r="FZ231" s="1"/>
      <c r="GA231" s="1"/>
      <c r="GB231" s="1"/>
      <c r="GC231" s="1"/>
      <c r="GD231" s="1"/>
      <c r="GE231" s="1"/>
      <c r="GF231" s="1"/>
      <c r="GG231" s="1"/>
      <c r="GH231" s="1"/>
      <c r="GI231" s="1"/>
      <c r="GJ231" s="1"/>
      <c r="GK231" s="1"/>
      <c r="GL231" s="1"/>
      <c r="GM231" s="1"/>
      <c r="GN231" s="1"/>
      <c r="GO231" s="1"/>
      <c r="GP231" s="1"/>
      <c r="GQ231" s="1"/>
      <c r="GR231" s="1"/>
      <c r="GS231" s="1"/>
      <c r="GT231" s="1"/>
      <c r="GU231" s="1"/>
      <c r="GV231" s="1"/>
      <c r="GW231" s="1"/>
      <c r="GX231" s="1"/>
      <c r="GY231" s="1"/>
      <c r="GZ231" s="1"/>
      <c r="HA231" s="1"/>
      <c r="HB231" s="1"/>
      <c r="HC231" s="1"/>
      <c r="HD231" s="1"/>
      <c r="HE231" s="1"/>
      <c r="HF231" s="1"/>
      <c r="HG231" s="1"/>
      <c r="HH231" s="1"/>
      <c r="HI231" s="1"/>
      <c r="HJ231" s="1"/>
      <c r="HK231" s="1"/>
      <c r="HL231" s="1"/>
      <c r="HM231" s="1"/>
      <c r="HN231" s="1"/>
      <c r="HO231" s="1"/>
      <c r="HP231" s="1"/>
      <c r="HQ231" s="1"/>
      <c r="HR231" s="1"/>
      <c r="HS231" s="1"/>
      <c r="HT231" s="1"/>
      <c r="HU231" s="1"/>
      <c r="HV231" s="1"/>
      <c r="HW231" s="1"/>
      <c r="HX231" s="1"/>
      <c r="HY231" s="1"/>
      <c r="HZ231" s="1"/>
      <c r="IA231" s="1"/>
      <c r="IB231" s="1"/>
      <c r="IC231" s="1"/>
      <c r="ID231" s="1"/>
      <c r="IE231" s="1"/>
      <c r="IF231" s="1"/>
      <c r="IG231" s="1"/>
      <c r="IH231" s="1"/>
      <c r="II231" s="1"/>
      <c r="IJ231" s="1"/>
      <c r="IK231" s="1"/>
      <c r="IL231" s="1"/>
      <c r="IM231" s="1"/>
      <c r="IN231" s="1"/>
      <c r="IO231" s="1"/>
      <c r="IP231" s="1"/>
      <c r="IQ231" s="1"/>
      <c r="IR231" s="1"/>
      <c r="IS231" s="1"/>
      <c r="IT231" s="1"/>
      <c r="IU231" s="1"/>
      <c r="IV231" s="1"/>
      <c r="IW231" s="1"/>
    </row>
    <row r="232" spans="1:257">
      <c r="A232" s="287"/>
      <c r="B232" s="274" t="s">
        <v>2078</v>
      </c>
      <c r="C232" s="288">
        <v>2299</v>
      </c>
      <c r="D232" s="276">
        <v>1</v>
      </c>
      <c r="E232" s="276"/>
      <c r="F232" s="330" t="s">
        <v>47</v>
      </c>
      <c r="G232" s="277" t="s">
        <v>2079</v>
      </c>
      <c r="H232" s="290"/>
      <c r="J232" s="279"/>
      <c r="K232" s="276" t="s">
        <v>149</v>
      </c>
      <c r="L232" s="291">
        <v>44449</v>
      </c>
      <c r="M232" s="281" t="s">
        <v>122</v>
      </c>
      <c r="N232" s="281">
        <v>1</v>
      </c>
      <c r="O232" s="282" t="s">
        <v>1876</v>
      </c>
      <c r="P232" s="281">
        <v>18</v>
      </c>
      <c r="Q232" s="294">
        <v>25</v>
      </c>
      <c r="R232" s="281">
        <v>810007805962</v>
      </c>
      <c r="S232" s="294">
        <v>15.5</v>
      </c>
      <c r="T232" s="294">
        <v>14.875</v>
      </c>
      <c r="U232" s="294">
        <v>13</v>
      </c>
      <c r="V232" s="281" t="s">
        <v>123</v>
      </c>
      <c r="W232" s="281" t="s">
        <v>124</v>
      </c>
      <c r="X232" s="281" t="s">
        <v>125</v>
      </c>
      <c r="Y232" s="283" t="s">
        <v>123</v>
      </c>
      <c r="Z232" s="281" t="s">
        <v>126</v>
      </c>
      <c r="AA232" s="281" t="s">
        <v>122</v>
      </c>
    </row>
    <row r="233" spans="1:257" s="285" customFormat="1">
      <c r="A233" s="287"/>
      <c r="B233" s="274" t="s">
        <v>2080</v>
      </c>
      <c r="C233" s="288">
        <v>3399</v>
      </c>
      <c r="D233" s="288"/>
      <c r="E233" s="288"/>
      <c r="F233" s="330" t="s">
        <v>47</v>
      </c>
      <c r="G233" s="331" t="s">
        <v>2081</v>
      </c>
      <c r="H233" s="278"/>
      <c r="I233" s="1"/>
      <c r="J233" s="279"/>
      <c r="K233" s="276" t="s">
        <v>75</v>
      </c>
      <c r="L233" s="291">
        <v>44449</v>
      </c>
      <c r="M233" s="281" t="s">
        <v>122</v>
      </c>
      <c r="N233" s="281">
        <v>4</v>
      </c>
      <c r="O233" s="282" t="s">
        <v>1876</v>
      </c>
      <c r="P233" s="281">
        <v>96</v>
      </c>
      <c r="Q233" s="281">
        <v>8</v>
      </c>
      <c r="R233" s="281"/>
      <c r="S233" s="281">
        <v>17</v>
      </c>
      <c r="T233" s="281">
        <v>13</v>
      </c>
      <c r="U233" s="281">
        <v>4</v>
      </c>
      <c r="V233" s="281" t="s">
        <v>1987</v>
      </c>
      <c r="W233" s="281" t="s">
        <v>124</v>
      </c>
      <c r="X233" s="281" t="s">
        <v>125</v>
      </c>
      <c r="Y233" s="283" t="s">
        <v>123</v>
      </c>
      <c r="Z233" s="281" t="s">
        <v>126</v>
      </c>
      <c r="AA233" s="281" t="s">
        <v>122</v>
      </c>
    </row>
    <row r="234" spans="1:257" s="285" customFormat="1" ht="18" customHeight="1">
      <c r="A234" s="287"/>
      <c r="B234" s="274" t="s">
        <v>2082</v>
      </c>
      <c r="C234" s="292"/>
      <c r="D234" s="289"/>
      <c r="E234" s="289"/>
      <c r="F234" s="332" t="s">
        <v>118</v>
      </c>
      <c r="G234" s="277" t="s">
        <v>2083</v>
      </c>
      <c r="H234" s="290" t="s">
        <v>564</v>
      </c>
      <c r="I234" s="1"/>
      <c r="J234" s="279"/>
      <c r="K234" s="333" t="s">
        <v>553</v>
      </c>
      <c r="L234" s="291">
        <v>44449</v>
      </c>
      <c r="M234" s="281" t="s">
        <v>122</v>
      </c>
      <c r="N234" s="281">
        <v>10</v>
      </c>
      <c r="O234" s="282" t="s">
        <v>1876</v>
      </c>
      <c r="P234" s="281">
        <v>560</v>
      </c>
      <c r="Q234" s="281">
        <v>1.5</v>
      </c>
      <c r="R234" s="281"/>
      <c r="S234" s="281">
        <v>8</v>
      </c>
      <c r="T234" s="281">
        <v>5</v>
      </c>
      <c r="U234" s="281">
        <v>2</v>
      </c>
      <c r="V234" s="281" t="s">
        <v>123</v>
      </c>
      <c r="W234" s="281" t="s">
        <v>124</v>
      </c>
      <c r="X234" s="281" t="s">
        <v>125</v>
      </c>
      <c r="Y234" s="283" t="s">
        <v>123</v>
      </c>
      <c r="Z234" s="281" t="s">
        <v>126</v>
      </c>
      <c r="AA234" s="281" t="s">
        <v>122</v>
      </c>
    </row>
    <row r="235" spans="1:257" s="285" customFormat="1">
      <c r="A235" s="287"/>
      <c r="B235" s="274" t="s">
        <v>2084</v>
      </c>
      <c r="C235" s="288">
        <v>4299</v>
      </c>
      <c r="D235" s="288"/>
      <c r="E235" s="288"/>
      <c r="F235" s="330" t="s">
        <v>47</v>
      </c>
      <c r="G235" s="331" t="s">
        <v>2085</v>
      </c>
      <c r="H235" s="278"/>
      <c r="I235" s="1"/>
      <c r="J235" s="279"/>
      <c r="K235" s="276" t="s">
        <v>75</v>
      </c>
      <c r="L235" s="291">
        <v>44453</v>
      </c>
      <c r="M235" s="281" t="s">
        <v>122</v>
      </c>
      <c r="N235" s="281">
        <v>4</v>
      </c>
      <c r="O235" s="282" t="s">
        <v>1876</v>
      </c>
      <c r="P235" s="281">
        <v>96</v>
      </c>
      <c r="Q235" s="281">
        <v>8</v>
      </c>
      <c r="R235" s="281"/>
      <c r="S235" s="281">
        <v>17</v>
      </c>
      <c r="T235" s="281">
        <v>13</v>
      </c>
      <c r="U235" s="281">
        <v>4</v>
      </c>
      <c r="V235" s="281" t="s">
        <v>1987</v>
      </c>
      <c r="W235" s="281" t="s">
        <v>124</v>
      </c>
      <c r="X235" s="281" t="s">
        <v>125</v>
      </c>
      <c r="Y235" s="283" t="s">
        <v>123</v>
      </c>
      <c r="Z235" s="281" t="s">
        <v>126</v>
      </c>
      <c r="AA235" s="281" t="s">
        <v>122</v>
      </c>
    </row>
    <row r="236" spans="1:257" ht="18" customHeight="1">
      <c r="A236" s="334"/>
      <c r="B236" s="274" t="s">
        <v>2086</v>
      </c>
      <c r="C236" s="292"/>
      <c r="D236" s="289"/>
      <c r="E236" s="289"/>
      <c r="F236" s="332" t="s">
        <v>47</v>
      </c>
      <c r="G236" s="277" t="s">
        <v>2087</v>
      </c>
      <c r="H236" s="290" t="s">
        <v>492</v>
      </c>
      <c r="J236" s="279"/>
      <c r="K236" s="297"/>
      <c r="L236" s="291">
        <v>43739</v>
      </c>
      <c r="M236" s="281" t="s">
        <v>122</v>
      </c>
      <c r="N236" s="281">
        <v>10</v>
      </c>
      <c r="O236" s="282" t="s">
        <v>1876</v>
      </c>
      <c r="P236" s="281">
        <v>400</v>
      </c>
      <c r="Q236" s="294">
        <v>2</v>
      </c>
      <c r="R236" s="281"/>
      <c r="S236" s="294">
        <v>8.82</v>
      </c>
      <c r="T236" s="294">
        <v>7.28</v>
      </c>
      <c r="U236" s="294">
        <v>2.17</v>
      </c>
      <c r="V236" s="281" t="s">
        <v>123</v>
      </c>
      <c r="W236" s="281" t="s">
        <v>124</v>
      </c>
      <c r="X236" s="281" t="s">
        <v>125</v>
      </c>
      <c r="Y236" s="283" t="s">
        <v>123</v>
      </c>
      <c r="Z236" s="281" t="s">
        <v>126</v>
      </c>
      <c r="AA236" s="281" t="s">
        <v>122</v>
      </c>
    </row>
    <row r="237" spans="1:257" ht="18" customHeight="1">
      <c r="A237" s="335"/>
      <c r="B237" s="274" t="s">
        <v>2088</v>
      </c>
      <c r="C237" s="288"/>
      <c r="D237" s="276" t="s">
        <v>47</v>
      </c>
      <c r="E237" s="276"/>
      <c r="F237" s="330" t="s">
        <v>69</v>
      </c>
      <c r="G237" s="295" t="s">
        <v>2089</v>
      </c>
      <c r="H237" s="278"/>
      <c r="J237" s="279"/>
      <c r="K237" s="291">
        <v>44482</v>
      </c>
      <c r="L237" s="281" t="s">
        <v>122</v>
      </c>
      <c r="M237" s="281">
        <v>10</v>
      </c>
      <c r="N237" s="282" t="s">
        <v>1876</v>
      </c>
      <c r="O237" s="281">
        <v>540</v>
      </c>
      <c r="P237" s="294">
        <v>15</v>
      </c>
      <c r="Q237" s="281"/>
      <c r="R237" s="294">
        <v>7.125</v>
      </c>
      <c r="S237" s="294">
        <v>7.35</v>
      </c>
      <c r="T237" s="294">
        <v>2.625</v>
      </c>
      <c r="U237" s="281" t="s">
        <v>123</v>
      </c>
      <c r="V237" s="281" t="s">
        <v>124</v>
      </c>
      <c r="W237" s="281" t="s">
        <v>125</v>
      </c>
      <c r="X237" s="283" t="s">
        <v>123</v>
      </c>
      <c r="Y237" s="281" t="s">
        <v>126</v>
      </c>
      <c r="Z237" s="281" t="s">
        <v>122</v>
      </c>
      <c r="AA237" s="300">
        <v>979</v>
      </c>
    </row>
    <row r="238" spans="1:257" s="285" customFormat="1" ht="18" customHeight="1">
      <c r="A238" s="336"/>
      <c r="B238" s="274" t="s">
        <v>2090</v>
      </c>
      <c r="C238" s="288"/>
      <c r="D238" s="276" t="s">
        <v>118</v>
      </c>
      <c r="E238" s="276"/>
      <c r="F238" s="330" t="s">
        <v>2091</v>
      </c>
      <c r="G238" s="295" t="s">
        <v>2092</v>
      </c>
      <c r="H238" s="290" t="s">
        <v>518</v>
      </c>
      <c r="I238" s="1"/>
      <c r="J238" s="279"/>
      <c r="K238" s="316">
        <v>44483</v>
      </c>
      <c r="L238" s="281" t="s">
        <v>122</v>
      </c>
      <c r="M238" s="281">
        <v>10</v>
      </c>
      <c r="N238" s="281" t="s">
        <v>1876</v>
      </c>
      <c r="O238" s="281">
        <v>400</v>
      </c>
      <c r="P238" s="281">
        <v>2</v>
      </c>
      <c r="Q238" s="281"/>
      <c r="R238" s="281">
        <v>10</v>
      </c>
      <c r="S238" s="281">
        <v>7</v>
      </c>
      <c r="T238" s="281">
        <v>2.5</v>
      </c>
      <c r="U238" s="281" t="s">
        <v>123</v>
      </c>
      <c r="V238" s="281" t="s">
        <v>124</v>
      </c>
      <c r="W238" s="281" t="s">
        <v>125</v>
      </c>
      <c r="X238" s="281" t="s">
        <v>123</v>
      </c>
      <c r="Y238" s="281" t="s">
        <v>126</v>
      </c>
      <c r="Z238" s="281" t="s">
        <v>122</v>
      </c>
      <c r="AA238" s="317">
        <v>1229</v>
      </c>
    </row>
    <row r="239" spans="1:257" s="301" customFormat="1">
      <c r="A239" s="335"/>
      <c r="B239" s="274" t="s">
        <v>2093</v>
      </c>
      <c r="C239" s="288">
        <v>3279</v>
      </c>
      <c r="D239" s="298"/>
      <c r="E239" s="298"/>
      <c r="F239" s="330" t="s">
        <v>47</v>
      </c>
      <c r="G239" s="331" t="s">
        <v>2094</v>
      </c>
      <c r="H239" s="290"/>
      <c r="I239" s="1"/>
      <c r="J239" s="279"/>
      <c r="K239" s="291">
        <v>44496</v>
      </c>
      <c r="L239" s="281" t="s">
        <v>122</v>
      </c>
      <c r="M239" s="281">
        <v>4</v>
      </c>
      <c r="N239" s="282" t="s">
        <v>1876</v>
      </c>
      <c r="O239" s="281">
        <v>96</v>
      </c>
      <c r="P239" s="281">
        <v>8</v>
      </c>
      <c r="Q239" s="281"/>
      <c r="R239" s="281">
        <v>17</v>
      </c>
      <c r="S239" s="281">
        <v>13</v>
      </c>
      <c r="T239" s="281">
        <v>4</v>
      </c>
      <c r="U239" s="281" t="s">
        <v>1987</v>
      </c>
      <c r="V239" s="281" t="s">
        <v>124</v>
      </c>
      <c r="W239" s="281" t="s">
        <v>125</v>
      </c>
      <c r="X239" s="283" t="s">
        <v>123</v>
      </c>
      <c r="Y239" s="281" t="s">
        <v>126</v>
      </c>
      <c r="Z239" s="281" t="s">
        <v>122</v>
      </c>
      <c r="AA239" s="300">
        <v>3279</v>
      </c>
    </row>
    <row r="240" spans="1:257" ht="18" customHeight="1">
      <c r="A240" s="334"/>
      <c r="B240" s="274" t="s">
        <v>2095</v>
      </c>
      <c r="C240" s="292"/>
      <c r="D240" s="289"/>
      <c r="E240" s="289"/>
      <c r="F240" s="332" t="s">
        <v>47</v>
      </c>
      <c r="G240" s="295" t="s">
        <v>2096</v>
      </c>
      <c r="H240" s="290" t="s">
        <v>492</v>
      </c>
      <c r="J240" s="279"/>
      <c r="K240" s="291">
        <v>44498</v>
      </c>
      <c r="L240" s="281" t="s">
        <v>122</v>
      </c>
      <c r="M240" s="281">
        <v>10</v>
      </c>
      <c r="N240" s="282" t="s">
        <v>1876</v>
      </c>
      <c r="O240" s="281">
        <v>400</v>
      </c>
      <c r="P240" s="294">
        <v>2</v>
      </c>
      <c r="Q240" s="281">
        <v>0</v>
      </c>
      <c r="R240" s="294">
        <v>8.82</v>
      </c>
      <c r="S240" s="294">
        <v>7.28</v>
      </c>
      <c r="T240" s="294">
        <v>2.17</v>
      </c>
      <c r="U240" s="281" t="s">
        <v>123</v>
      </c>
      <c r="V240" s="281" t="s">
        <v>124</v>
      </c>
      <c r="W240" s="281" t="s">
        <v>125</v>
      </c>
      <c r="X240" s="283" t="s">
        <v>123</v>
      </c>
      <c r="Y240" s="281" t="s">
        <v>126</v>
      </c>
      <c r="Z240" s="281" t="s">
        <v>122</v>
      </c>
      <c r="AA240" s="284">
        <v>869</v>
      </c>
    </row>
    <row r="241" spans="1:27" ht="18" customHeight="1">
      <c r="A241" s="335"/>
      <c r="B241" s="274" t="s">
        <v>2097</v>
      </c>
      <c r="C241" s="292"/>
      <c r="D241" s="276"/>
      <c r="E241" s="276"/>
      <c r="F241" s="330" t="s">
        <v>47</v>
      </c>
      <c r="G241" s="295" t="s">
        <v>2098</v>
      </c>
      <c r="H241" s="278" t="s">
        <v>353</v>
      </c>
      <c r="J241" s="279"/>
      <c r="K241" s="280"/>
      <c r="L241" s="281" t="s">
        <v>122</v>
      </c>
      <c r="M241" s="281">
        <v>5</v>
      </c>
      <c r="N241" s="282" t="s">
        <v>1876</v>
      </c>
      <c r="O241" s="281">
        <v>160</v>
      </c>
      <c r="P241" s="294">
        <v>2</v>
      </c>
      <c r="Q241" s="281"/>
      <c r="R241" s="294">
        <v>12</v>
      </c>
      <c r="S241" s="294">
        <v>10</v>
      </c>
      <c r="T241" s="294">
        <v>4</v>
      </c>
      <c r="U241" s="281" t="s">
        <v>123</v>
      </c>
      <c r="V241" s="281" t="s">
        <v>124</v>
      </c>
      <c r="W241" s="281" t="s">
        <v>125</v>
      </c>
      <c r="X241" s="283" t="s">
        <v>123</v>
      </c>
      <c r="Y241" s="281" t="s">
        <v>126</v>
      </c>
      <c r="Z241" s="281" t="s">
        <v>122</v>
      </c>
      <c r="AA241" s="284">
        <v>1639</v>
      </c>
    </row>
    <row r="242" spans="1:27">
      <c r="A242" s="335"/>
      <c r="B242" s="274" t="s">
        <v>2099</v>
      </c>
      <c r="C242" s="288">
        <v>1599</v>
      </c>
      <c r="D242" s="276"/>
      <c r="E242" s="276"/>
      <c r="F242" s="330" t="s">
        <v>47</v>
      </c>
      <c r="G242" s="295" t="s">
        <v>2100</v>
      </c>
      <c r="H242" s="290"/>
      <c r="J242" s="279"/>
      <c r="K242" s="291">
        <v>44517</v>
      </c>
      <c r="L242" s="281" t="s">
        <v>122</v>
      </c>
      <c r="M242" s="281">
        <v>5</v>
      </c>
      <c r="N242" s="281" t="s">
        <v>1876</v>
      </c>
      <c r="O242" s="281">
        <v>250</v>
      </c>
      <c r="P242" s="294">
        <v>6.1</v>
      </c>
      <c r="Q242" s="281"/>
      <c r="R242" s="294">
        <v>8.4</v>
      </c>
      <c r="S242" s="294">
        <v>9.3000000000000007</v>
      </c>
      <c r="T242" s="294">
        <v>3.6</v>
      </c>
      <c r="U242" s="281" t="s">
        <v>123</v>
      </c>
      <c r="V242" s="281" t="s">
        <v>124</v>
      </c>
      <c r="W242" s="281" t="s">
        <v>125</v>
      </c>
      <c r="X242" s="281" t="s">
        <v>123</v>
      </c>
      <c r="Y242" s="281" t="s">
        <v>126</v>
      </c>
      <c r="Z242" s="281" t="s">
        <v>122</v>
      </c>
      <c r="AA242" s="317">
        <v>1999</v>
      </c>
    </row>
    <row r="243" spans="1:27">
      <c r="A243" s="335"/>
      <c r="B243" s="274" t="s">
        <v>2101</v>
      </c>
      <c r="C243" s="288"/>
      <c r="D243" s="276"/>
      <c r="E243" s="276"/>
      <c r="F243" s="330" t="s">
        <v>47</v>
      </c>
      <c r="G243" s="295" t="s">
        <v>2102</v>
      </c>
      <c r="H243" s="290"/>
      <c r="J243" s="279"/>
      <c r="K243" s="291">
        <v>44519</v>
      </c>
      <c r="L243" s="281" t="s">
        <v>122</v>
      </c>
      <c r="M243" s="281">
        <v>5</v>
      </c>
      <c r="N243" s="281" t="s">
        <v>123</v>
      </c>
      <c r="O243" s="281">
        <v>160</v>
      </c>
      <c r="P243" s="294">
        <v>3.6</v>
      </c>
      <c r="Q243" s="281"/>
      <c r="R243" s="294">
        <v>13</v>
      </c>
      <c r="S243" s="294">
        <v>12</v>
      </c>
      <c r="T243" s="294">
        <v>3</v>
      </c>
      <c r="U243" s="281" t="s">
        <v>123</v>
      </c>
      <c r="V243" s="281" t="s">
        <v>124</v>
      </c>
      <c r="W243" s="281" t="s">
        <v>125</v>
      </c>
      <c r="X243" s="281" t="s">
        <v>123</v>
      </c>
      <c r="Y243" s="281" t="s">
        <v>126</v>
      </c>
      <c r="Z243" s="281" t="s">
        <v>122</v>
      </c>
      <c r="AA243" s="317">
        <v>1379</v>
      </c>
    </row>
    <row r="244" spans="1:27">
      <c r="A244" s="337"/>
      <c r="B244" s="274" t="s">
        <v>2103</v>
      </c>
      <c r="C244" s="288"/>
      <c r="D244" s="276">
        <v>19</v>
      </c>
      <c r="E244" s="276"/>
      <c r="F244" s="330" t="s">
        <v>115</v>
      </c>
      <c r="G244" s="295" t="s">
        <v>2104</v>
      </c>
      <c r="H244" s="278"/>
      <c r="J244" s="279"/>
      <c r="K244" s="291">
        <v>44522</v>
      </c>
      <c r="L244" s="281" t="s">
        <v>122</v>
      </c>
      <c r="M244" s="281">
        <v>5</v>
      </c>
      <c r="N244" s="282" t="s">
        <v>123</v>
      </c>
      <c r="O244" s="281">
        <v>160</v>
      </c>
      <c r="P244" s="281">
        <v>3.6</v>
      </c>
      <c r="Q244" s="281"/>
      <c r="R244" s="281">
        <v>13</v>
      </c>
      <c r="S244" s="281">
        <v>12</v>
      </c>
      <c r="T244" s="281">
        <v>3</v>
      </c>
      <c r="U244" s="281" t="s">
        <v>123</v>
      </c>
      <c r="V244" s="281" t="s">
        <v>124</v>
      </c>
      <c r="W244" s="281" t="s">
        <v>125</v>
      </c>
      <c r="X244" s="294">
        <v>0.82</v>
      </c>
      <c r="Y244" s="298" t="s">
        <v>986</v>
      </c>
      <c r="Z244" s="283" t="s">
        <v>123</v>
      </c>
      <c r="AA244" s="281" t="s">
        <v>126</v>
      </c>
    </row>
    <row r="245" spans="1:27" ht="12.4" customHeight="1">
      <c r="A245" s="335"/>
      <c r="B245" s="274" t="s">
        <v>2105</v>
      </c>
      <c r="C245" s="288">
        <v>1899</v>
      </c>
      <c r="D245" s="276"/>
      <c r="E245" s="276"/>
      <c r="F245" s="330" t="s">
        <v>47</v>
      </c>
      <c r="G245" s="295" t="s">
        <v>2106</v>
      </c>
      <c r="H245" s="290"/>
      <c r="J245" s="279"/>
      <c r="K245" s="291">
        <v>44523</v>
      </c>
      <c r="L245" s="281" t="s">
        <v>122</v>
      </c>
      <c r="M245" s="281">
        <v>5</v>
      </c>
      <c r="N245" s="282" t="s">
        <v>1876</v>
      </c>
      <c r="O245" s="281">
        <v>250</v>
      </c>
      <c r="P245" s="294">
        <v>6.1</v>
      </c>
      <c r="Q245" s="281"/>
      <c r="R245" s="294">
        <v>8.4</v>
      </c>
      <c r="S245" s="294">
        <v>9.3000000000000007</v>
      </c>
      <c r="T245" s="294">
        <v>3.6</v>
      </c>
      <c r="U245" s="281" t="s">
        <v>123</v>
      </c>
      <c r="V245" s="281" t="s">
        <v>124</v>
      </c>
      <c r="W245" s="281" t="s">
        <v>125</v>
      </c>
      <c r="X245" s="283" t="s">
        <v>123</v>
      </c>
      <c r="Y245" s="281" t="s">
        <v>126</v>
      </c>
      <c r="Z245" s="281" t="s">
        <v>122</v>
      </c>
      <c r="AA245" s="300">
        <v>2299</v>
      </c>
    </row>
    <row r="246" spans="1:27" ht="18" customHeight="1">
      <c r="A246" s="335"/>
      <c r="B246" s="274" t="s">
        <v>2107</v>
      </c>
      <c r="C246" s="288"/>
      <c r="D246" s="276"/>
      <c r="E246" s="276"/>
      <c r="F246" s="330" t="s">
        <v>47</v>
      </c>
      <c r="G246" s="295" t="s">
        <v>2108</v>
      </c>
      <c r="H246" s="290" t="s">
        <v>213</v>
      </c>
      <c r="J246" s="279"/>
      <c r="K246" s="291">
        <v>44539</v>
      </c>
      <c r="L246" s="281" t="s">
        <v>122</v>
      </c>
      <c r="M246" s="281">
        <v>10</v>
      </c>
      <c r="N246" s="282" t="s">
        <v>1876</v>
      </c>
      <c r="O246" s="281">
        <v>900</v>
      </c>
      <c r="P246" s="294">
        <v>1.5</v>
      </c>
      <c r="Q246" s="281"/>
      <c r="R246" s="294">
        <v>11</v>
      </c>
      <c r="S246" s="294">
        <v>10</v>
      </c>
      <c r="T246" s="294">
        <v>4</v>
      </c>
      <c r="U246" s="281" t="s">
        <v>123</v>
      </c>
      <c r="V246" s="281" t="s">
        <v>138</v>
      </c>
      <c r="W246" s="281" t="s">
        <v>125</v>
      </c>
      <c r="X246" s="283" t="s">
        <v>123</v>
      </c>
      <c r="Y246" s="281" t="s">
        <v>126</v>
      </c>
      <c r="Z246" s="281" t="s">
        <v>122</v>
      </c>
      <c r="AA246" s="300">
        <v>489</v>
      </c>
    </row>
    <row r="247" spans="1:27">
      <c r="A247" s="335"/>
      <c r="B247" s="274" t="s">
        <v>2109</v>
      </c>
      <c r="C247" s="288">
        <v>2399</v>
      </c>
      <c r="D247" s="276"/>
      <c r="E247" s="276"/>
      <c r="F247" s="330" t="s">
        <v>47</v>
      </c>
      <c r="G247" s="295" t="s">
        <v>2110</v>
      </c>
      <c r="H247" s="290"/>
      <c r="J247" s="297"/>
      <c r="K247" s="291">
        <v>44580</v>
      </c>
      <c r="L247" s="281" t="s">
        <v>122</v>
      </c>
      <c r="M247" s="281">
        <v>5</v>
      </c>
      <c r="N247" s="282" t="s">
        <v>123</v>
      </c>
      <c r="O247" s="281">
        <v>250</v>
      </c>
      <c r="P247" s="294">
        <v>6.1</v>
      </c>
      <c r="Q247" s="281"/>
      <c r="R247" s="294">
        <v>8.4</v>
      </c>
      <c r="S247" s="294">
        <v>9.3000000000000007</v>
      </c>
      <c r="T247" s="294">
        <v>3.6</v>
      </c>
      <c r="U247" s="281" t="s">
        <v>123</v>
      </c>
      <c r="V247" s="281" t="s">
        <v>124</v>
      </c>
      <c r="W247" s="281" t="s">
        <v>125</v>
      </c>
      <c r="X247" s="283" t="s">
        <v>123</v>
      </c>
      <c r="Y247" s="281" t="s">
        <v>126</v>
      </c>
      <c r="Z247" s="281" t="s">
        <v>122</v>
      </c>
      <c r="AA247" s="300">
        <v>2799</v>
      </c>
    </row>
    <row r="248" spans="1:27">
      <c r="A248" s="335"/>
      <c r="B248" s="274" t="s">
        <v>2111</v>
      </c>
      <c r="C248" s="288"/>
      <c r="D248" s="276"/>
      <c r="E248" s="276"/>
      <c r="F248" s="330" t="s">
        <v>47</v>
      </c>
      <c r="G248" s="295" t="s">
        <v>2112</v>
      </c>
      <c r="H248" s="290"/>
      <c r="J248" s="297"/>
      <c r="K248" s="291">
        <v>44594</v>
      </c>
      <c r="L248" s="281" t="s">
        <v>122</v>
      </c>
      <c r="M248" s="281">
        <v>5</v>
      </c>
      <c r="N248" s="281" t="s">
        <v>123</v>
      </c>
      <c r="O248" s="281">
        <v>160</v>
      </c>
      <c r="P248" s="294">
        <v>3.6</v>
      </c>
      <c r="Q248" s="281"/>
      <c r="R248" s="294">
        <v>13</v>
      </c>
      <c r="S248" s="294">
        <v>12</v>
      </c>
      <c r="T248" s="294">
        <v>3</v>
      </c>
      <c r="U248" s="281" t="s">
        <v>123</v>
      </c>
      <c r="V248" s="281" t="s">
        <v>124</v>
      </c>
      <c r="W248" s="281" t="s">
        <v>125</v>
      </c>
      <c r="X248" s="281" t="s">
        <v>123</v>
      </c>
      <c r="Y248" s="281" t="s">
        <v>126</v>
      </c>
      <c r="Z248" s="281" t="s">
        <v>122</v>
      </c>
      <c r="AA248" s="317">
        <v>1859</v>
      </c>
    </row>
    <row r="249" spans="1:27">
      <c r="A249" s="337"/>
      <c r="B249" s="274" t="s">
        <v>2113</v>
      </c>
      <c r="C249" s="288"/>
      <c r="D249" s="276"/>
      <c r="E249" s="276"/>
      <c r="F249" s="330" t="s">
        <v>25</v>
      </c>
      <c r="G249" s="278" t="s">
        <v>2114</v>
      </c>
      <c r="H249" s="278"/>
      <c r="J249" s="279"/>
      <c r="K249" s="291"/>
      <c r="L249" s="281"/>
      <c r="M249" s="281"/>
      <c r="N249" s="282"/>
      <c r="O249" s="281"/>
      <c r="P249" s="281"/>
      <c r="Q249" s="281"/>
      <c r="R249" s="281"/>
      <c r="S249" s="281"/>
      <c r="T249" s="281"/>
      <c r="U249" s="281"/>
      <c r="V249" s="281"/>
      <c r="W249" s="281"/>
      <c r="X249" s="294"/>
      <c r="Y249" s="298"/>
      <c r="Z249" s="283"/>
      <c r="AA249" s="281"/>
    </row>
    <row r="250" spans="1:27" ht="18.399999999999999" customHeight="1">
      <c r="A250" s="338"/>
      <c r="B250" s="339" t="s">
        <v>2115</v>
      </c>
      <c r="C250" s="340"/>
      <c r="D250" s="341"/>
      <c r="E250" s="341"/>
      <c r="F250" s="330" t="s">
        <v>25</v>
      </c>
      <c r="G250" s="341" t="s">
        <v>2116</v>
      </c>
      <c r="H250" s="341"/>
      <c r="J250" s="342"/>
      <c r="K250" s="291"/>
      <c r="L250" s="281"/>
      <c r="M250" s="281"/>
      <c r="N250" s="282"/>
      <c r="O250" s="281"/>
      <c r="P250" s="281"/>
      <c r="Q250" s="281"/>
      <c r="R250" s="281"/>
      <c r="S250" s="281"/>
      <c r="T250" s="281"/>
      <c r="U250" s="281"/>
      <c r="V250" s="281"/>
      <c r="W250" s="281"/>
      <c r="X250" s="294"/>
      <c r="Y250" s="298"/>
      <c r="Z250" s="283"/>
      <c r="AA250" s="281"/>
    </row>
    <row r="251" spans="1:27">
      <c r="A251" s="335"/>
      <c r="B251" s="274" t="s">
        <v>2117</v>
      </c>
      <c r="C251" s="292">
        <v>2135</v>
      </c>
      <c r="D251" s="276"/>
      <c r="E251" s="276"/>
      <c r="F251" s="330" t="s">
        <v>47</v>
      </c>
      <c r="G251" s="295" t="s">
        <v>2118</v>
      </c>
      <c r="H251" s="279"/>
      <c r="J251" s="291"/>
      <c r="K251" s="281"/>
      <c r="L251" s="281"/>
      <c r="M251" s="282"/>
      <c r="N251" s="281"/>
      <c r="O251" s="281"/>
      <c r="P251" s="281"/>
      <c r="Q251" s="281"/>
      <c r="R251" s="281"/>
      <c r="S251" s="281"/>
      <c r="T251" s="281"/>
      <c r="U251" s="281"/>
      <c r="V251" s="281"/>
      <c r="W251" s="294"/>
      <c r="X251" s="298"/>
      <c r="Y251" s="283"/>
      <c r="Z251" s="281"/>
      <c r="AA251" s="281"/>
    </row>
    <row r="252" spans="1:27">
      <c r="A252" s="335"/>
      <c r="B252" s="274" t="s">
        <v>2119</v>
      </c>
      <c r="C252" s="292"/>
      <c r="D252" s="276"/>
      <c r="E252" s="276"/>
      <c r="F252" s="330" t="s">
        <v>115</v>
      </c>
      <c r="G252" s="295" t="s">
        <v>2120</v>
      </c>
      <c r="H252" s="279"/>
      <c r="J252" s="291"/>
      <c r="K252" s="281"/>
      <c r="L252" s="281"/>
      <c r="M252" s="282"/>
      <c r="N252" s="281"/>
      <c r="O252" s="281"/>
      <c r="P252" s="281"/>
      <c r="Q252" s="281"/>
      <c r="R252" s="281"/>
      <c r="S252" s="281"/>
      <c r="T252" s="281"/>
      <c r="U252" s="281"/>
      <c r="V252" s="281"/>
      <c r="W252" s="294"/>
      <c r="X252" s="298"/>
      <c r="Y252" s="283"/>
      <c r="Z252" s="281"/>
      <c r="AA252" s="281"/>
    </row>
    <row r="253" spans="1:27">
      <c r="A253" s="335"/>
      <c r="B253" s="274" t="s">
        <v>2121</v>
      </c>
      <c r="C253" s="292">
        <v>1999</v>
      </c>
      <c r="D253" s="276"/>
      <c r="E253" s="276"/>
      <c r="F253" s="330" t="s">
        <v>47</v>
      </c>
      <c r="G253" s="295" t="s">
        <v>2122</v>
      </c>
      <c r="H253" s="279"/>
      <c r="J253" s="291"/>
      <c r="K253" s="281"/>
      <c r="L253" s="281"/>
      <c r="M253" s="282"/>
      <c r="N253" s="281"/>
      <c r="O253" s="281"/>
      <c r="P253" s="281"/>
      <c r="Q253" s="281"/>
      <c r="R253" s="281"/>
      <c r="S253" s="281"/>
      <c r="T253" s="281"/>
      <c r="U253" s="281"/>
      <c r="V253" s="281"/>
      <c r="W253" s="294"/>
      <c r="X253" s="298"/>
      <c r="Y253" s="283"/>
      <c r="Z253" s="281"/>
      <c r="AA253" s="281"/>
    </row>
    <row r="254" spans="1:27">
      <c r="A254" s="335"/>
      <c r="B254" s="274" t="s">
        <v>2123</v>
      </c>
      <c r="C254" s="292">
        <v>990</v>
      </c>
      <c r="D254" s="276"/>
      <c r="E254" s="276"/>
      <c r="F254" s="330" t="s">
        <v>47</v>
      </c>
      <c r="G254" s="295" t="s">
        <v>2124</v>
      </c>
      <c r="H254" s="279"/>
      <c r="J254" s="291"/>
      <c r="K254" s="281"/>
      <c r="L254" s="281"/>
      <c r="M254" s="282"/>
      <c r="N254" s="281"/>
      <c r="O254" s="281"/>
      <c r="P254" s="281"/>
      <c r="Q254" s="281"/>
      <c r="R254" s="281"/>
      <c r="S254" s="281"/>
      <c r="T254" s="281"/>
      <c r="U254" s="281"/>
      <c r="V254" s="281"/>
      <c r="W254" s="294"/>
      <c r="X254" s="298"/>
      <c r="Y254" s="283"/>
      <c r="Z254" s="281"/>
      <c r="AA254" s="281"/>
    </row>
    <row r="255" spans="1:27">
      <c r="A255" s="335"/>
      <c r="B255" s="274" t="s">
        <v>2125</v>
      </c>
      <c r="C255" s="292">
        <v>1710</v>
      </c>
      <c r="D255" s="276"/>
      <c r="E255" s="276"/>
      <c r="F255" s="330" t="s">
        <v>47</v>
      </c>
      <c r="G255" s="295" t="s">
        <v>2126</v>
      </c>
      <c r="H255" s="279"/>
      <c r="J255" s="291"/>
      <c r="K255" s="281"/>
      <c r="L255" s="281"/>
      <c r="M255" s="282"/>
      <c r="N255" s="281"/>
      <c r="O255" s="281"/>
      <c r="P255" s="281"/>
      <c r="Q255" s="281"/>
      <c r="R255" s="281"/>
      <c r="S255" s="281"/>
      <c r="T255" s="281"/>
      <c r="U255" s="281"/>
      <c r="V255" s="281"/>
      <c r="W255" s="294"/>
      <c r="X255" s="298"/>
      <c r="Y255" s="283"/>
      <c r="Z255" s="281"/>
      <c r="AA255" s="281"/>
    </row>
    <row r="256" spans="1:27">
      <c r="A256" s="335"/>
      <c r="B256" s="274" t="s">
        <v>2127</v>
      </c>
      <c r="C256" s="292">
        <v>4359</v>
      </c>
      <c r="D256" s="276"/>
      <c r="E256" s="276"/>
      <c r="F256" s="330" t="s">
        <v>25</v>
      </c>
      <c r="G256" s="295" t="s">
        <v>2128</v>
      </c>
      <c r="H256" s="279"/>
      <c r="J256" s="291"/>
      <c r="K256" s="281"/>
      <c r="L256" s="281"/>
      <c r="M256" s="282"/>
      <c r="N256" s="281"/>
      <c r="O256" s="281"/>
      <c r="P256" s="281"/>
      <c r="Q256" s="281"/>
      <c r="R256" s="281"/>
      <c r="S256" s="281"/>
      <c r="T256" s="281"/>
      <c r="U256" s="281"/>
      <c r="V256" s="281"/>
      <c r="W256" s="294"/>
      <c r="X256" s="298"/>
      <c r="Y256" s="283"/>
      <c r="Z256" s="281"/>
      <c r="AA256" s="281"/>
    </row>
    <row r="257" spans="1:42">
      <c r="A257" s="335"/>
      <c r="B257" s="274" t="s">
        <v>2129</v>
      </c>
      <c r="C257" s="292">
        <v>2299</v>
      </c>
      <c r="D257" s="276"/>
      <c r="E257" s="330" t="s">
        <v>26</v>
      </c>
      <c r="F257" s="330"/>
      <c r="G257" s="295" t="s">
        <v>2130</v>
      </c>
      <c r="H257" s="279"/>
      <c r="J257" s="291"/>
      <c r="K257" s="281"/>
      <c r="L257" s="281"/>
      <c r="M257" s="282"/>
      <c r="N257" s="281"/>
      <c r="O257" s="281"/>
      <c r="P257" s="281"/>
      <c r="Q257" s="281"/>
      <c r="R257" s="281"/>
      <c r="S257" s="281"/>
      <c r="T257" s="281"/>
      <c r="U257" s="281"/>
      <c r="V257" s="281"/>
      <c r="W257" s="294"/>
      <c r="X257" s="298"/>
      <c r="Y257" s="283"/>
      <c r="Z257" s="281"/>
      <c r="AA257" s="281"/>
    </row>
    <row r="258" spans="1:42">
      <c r="A258" s="335"/>
      <c r="B258" s="274" t="s">
        <v>2131</v>
      </c>
      <c r="C258" s="292">
        <v>1155</v>
      </c>
      <c r="D258" s="276"/>
      <c r="E258" s="330" t="s">
        <v>113</v>
      </c>
      <c r="F258" s="330"/>
      <c r="G258" s="295" t="s">
        <v>2132</v>
      </c>
      <c r="H258" s="279"/>
      <c r="J258" s="291"/>
      <c r="K258" s="281"/>
      <c r="L258" s="281"/>
      <c r="M258" s="282"/>
      <c r="N258" s="281"/>
      <c r="O258" s="281"/>
      <c r="P258" s="281"/>
      <c r="Q258" s="281"/>
      <c r="R258" s="281"/>
      <c r="S258" s="281"/>
      <c r="T258" s="281"/>
      <c r="U258" s="281"/>
      <c r="V258" s="281"/>
      <c r="W258" s="294"/>
      <c r="X258" s="298"/>
      <c r="Y258" s="283"/>
      <c r="Z258" s="281"/>
      <c r="AA258" s="281"/>
    </row>
    <row r="259" spans="1:42">
      <c r="A259" s="335"/>
      <c r="B259" s="274" t="s">
        <v>2133</v>
      </c>
      <c r="C259" s="292">
        <v>1179</v>
      </c>
      <c r="D259" s="276"/>
      <c r="E259" s="330" t="s">
        <v>47</v>
      </c>
      <c r="F259" s="330"/>
      <c r="G259" s="295" t="s">
        <v>2134</v>
      </c>
      <c r="H259" s="279"/>
      <c r="J259" s="291"/>
      <c r="K259" s="281"/>
      <c r="L259" s="281"/>
      <c r="M259" s="282"/>
      <c r="N259" s="281"/>
      <c r="O259" s="281"/>
      <c r="P259" s="281"/>
      <c r="Q259" s="281"/>
      <c r="R259" s="281"/>
      <c r="S259" s="281"/>
      <c r="T259" s="281"/>
      <c r="U259" s="281"/>
      <c r="V259" s="281"/>
      <c r="W259" s="294"/>
      <c r="X259" s="298"/>
      <c r="Y259" s="283"/>
      <c r="Z259" s="281"/>
      <c r="AA259" s="281"/>
    </row>
    <row r="260" spans="1:42" s="285" customFormat="1" ht="18" customHeight="1">
      <c r="A260" s="264"/>
      <c r="B260" s="265" t="s">
        <v>2135</v>
      </c>
      <c r="C260" s="266"/>
      <c r="D260" s="267"/>
      <c r="E260" s="267"/>
      <c r="F260" s="268"/>
      <c r="G260" s="269"/>
      <c r="H260" s="270"/>
      <c r="I260" s="1"/>
      <c r="J260" s="271"/>
      <c r="K260" s="267"/>
      <c r="L260" s="267"/>
      <c r="M260" s="267"/>
      <c r="N260" s="267"/>
      <c r="O260" s="267"/>
      <c r="P260" s="267"/>
      <c r="Q260" s="267"/>
      <c r="R260" s="267"/>
      <c r="S260" s="267"/>
      <c r="T260" s="272"/>
      <c r="U260" s="270"/>
      <c r="V260" s="272"/>
      <c r="W260" s="270"/>
      <c r="X260" s="270"/>
      <c r="Y260" s="270"/>
      <c r="Z260" s="270"/>
      <c r="AA260" s="270"/>
      <c r="AB260" s="1"/>
      <c r="AC260" s="1"/>
      <c r="AD260" s="1"/>
      <c r="AE260" s="1"/>
      <c r="AF260" s="1"/>
      <c r="AG260" s="1"/>
      <c r="AH260" s="1"/>
      <c r="AI260" s="1"/>
      <c r="AJ260" s="1"/>
      <c r="AK260" s="1"/>
      <c r="AL260" s="1"/>
      <c r="AM260" s="1"/>
      <c r="AN260" s="1"/>
      <c r="AO260" s="1"/>
      <c r="AP260" s="1"/>
    </row>
    <row r="261" spans="1:42">
      <c r="A261" s="264"/>
      <c r="B261" s="265" t="s">
        <v>2136</v>
      </c>
      <c r="C261" s="266"/>
      <c r="D261" s="267"/>
      <c r="E261" s="267"/>
      <c r="F261" s="268"/>
      <c r="G261" s="269"/>
      <c r="H261" s="270"/>
      <c r="J261" s="271"/>
      <c r="K261" s="267"/>
      <c r="L261" s="267"/>
      <c r="M261" s="267"/>
      <c r="N261" s="267"/>
      <c r="O261" s="267"/>
      <c r="P261" s="267"/>
      <c r="Q261" s="267"/>
      <c r="R261" s="267"/>
      <c r="S261" s="267"/>
      <c r="T261" s="272"/>
      <c r="U261" s="270"/>
      <c r="V261" s="272"/>
      <c r="W261" s="270"/>
      <c r="X261" s="270"/>
      <c r="Y261" s="270"/>
      <c r="Z261" s="270"/>
      <c r="AA261" s="270"/>
    </row>
    <row r="262" spans="1:42">
      <c r="A262" s="264"/>
      <c r="B262" s="265" t="s">
        <v>2137</v>
      </c>
      <c r="C262" s="266"/>
      <c r="D262" s="267"/>
      <c r="E262" s="267"/>
      <c r="F262" s="268"/>
      <c r="G262" s="269"/>
      <c r="H262" s="270"/>
      <c r="J262" s="271"/>
      <c r="K262" s="267"/>
      <c r="L262" s="267"/>
      <c r="M262" s="267"/>
      <c r="N262" s="267"/>
      <c r="O262" s="267"/>
      <c r="P262" s="267"/>
      <c r="Q262" s="267"/>
      <c r="R262" s="267"/>
      <c r="S262" s="267"/>
      <c r="T262" s="272"/>
      <c r="U262" s="270"/>
      <c r="V262" s="272"/>
      <c r="W262" s="270"/>
      <c r="X262" s="270"/>
      <c r="Y262" s="270"/>
      <c r="Z262" s="270"/>
      <c r="AA262" s="270"/>
    </row>
    <row r="263" spans="1:42">
      <c r="A263" s="264"/>
      <c r="B263" s="343" t="s">
        <v>2138</v>
      </c>
      <c r="C263" s="344"/>
      <c r="D263" s="345"/>
      <c r="E263" s="345"/>
      <c r="F263" s="346"/>
      <c r="G263" s="347"/>
      <c r="H263" s="348"/>
      <c r="J263" s="349"/>
      <c r="K263" s="350"/>
      <c r="L263" s="350"/>
      <c r="M263" s="350"/>
      <c r="N263" s="350"/>
      <c r="O263" s="350"/>
      <c r="P263" s="350"/>
      <c r="Q263" s="350"/>
      <c r="R263" s="350"/>
      <c r="S263" s="350"/>
      <c r="T263" s="351"/>
      <c r="U263" s="348"/>
      <c r="V263" s="351"/>
      <c r="W263" s="348"/>
      <c r="X263" s="348"/>
      <c r="Y263" s="348"/>
      <c r="Z263" s="348"/>
      <c r="AA263" s="348"/>
    </row>
    <row r="264" spans="1:42">
      <c r="A264" s="264"/>
      <c r="B264" s="352" t="s">
        <v>2139</v>
      </c>
      <c r="C264" s="353">
        <v>1981</v>
      </c>
      <c r="D264" s="354"/>
      <c r="E264" s="354"/>
      <c r="F264" s="355"/>
      <c r="G264" s="356" t="s">
        <v>2140</v>
      </c>
      <c r="H264" s="357"/>
      <c r="J264" s="358"/>
      <c r="K264" s="354"/>
      <c r="L264" s="354"/>
      <c r="M264" s="354"/>
      <c r="N264" s="354"/>
      <c r="O264" s="354"/>
      <c r="P264" s="354"/>
      <c r="Q264" s="354"/>
      <c r="R264" s="354"/>
      <c r="S264" s="354"/>
      <c r="T264" s="359"/>
      <c r="U264" s="357"/>
      <c r="V264" s="359"/>
      <c r="W264" s="357"/>
      <c r="X264" s="357"/>
      <c r="Y264" s="357"/>
      <c r="Z264" s="357"/>
      <c r="AA264" s="357"/>
    </row>
    <row r="265" spans="1:42" s="368" customFormat="1">
      <c r="A265" s="360" t="s">
        <v>2207</v>
      </c>
      <c r="B265" s="361" t="s">
        <v>2208</v>
      </c>
      <c r="C265" s="362">
        <v>569</v>
      </c>
      <c r="D265" s="363" t="s">
        <v>2323</v>
      </c>
      <c r="E265" s="363"/>
      <c r="F265" s="364"/>
      <c r="G265" s="365" t="s">
        <v>2209</v>
      </c>
      <c r="H265" s="365"/>
      <c r="I265" s="1"/>
      <c r="J265" s="366"/>
      <c r="K265" s="363"/>
      <c r="L265" s="363"/>
      <c r="M265" s="363"/>
      <c r="N265" s="363"/>
      <c r="O265" s="363"/>
      <c r="P265" s="363"/>
      <c r="Q265" s="363"/>
      <c r="R265" s="363"/>
      <c r="S265" s="363"/>
      <c r="T265" s="367"/>
      <c r="U265" s="365"/>
      <c r="V265" s="367"/>
      <c r="W265" s="365"/>
      <c r="X265" s="365"/>
      <c r="Y265" s="365"/>
      <c r="Z265" s="365"/>
      <c r="AA265" s="365"/>
    </row>
    <row r="266" spans="1:42" ht="30">
      <c r="A266" s="369" t="s">
        <v>2141</v>
      </c>
      <c r="B266" s="369" t="s">
        <v>2142</v>
      </c>
      <c r="C266" s="370">
        <v>36</v>
      </c>
      <c r="D266" s="369" t="s">
        <v>1896</v>
      </c>
      <c r="E266" s="369"/>
      <c r="F266" s="371" t="s">
        <v>2143</v>
      </c>
      <c r="G266" s="369" t="s">
        <v>2144</v>
      </c>
      <c r="H266" s="369" t="s">
        <v>926</v>
      </c>
      <c r="I266" s="369"/>
      <c r="J266" s="372">
        <v>42654</v>
      </c>
      <c r="K266" s="369" t="s">
        <v>122</v>
      </c>
      <c r="L266" s="369"/>
      <c r="M266" s="373" t="s">
        <v>844</v>
      </c>
      <c r="N266" s="374" t="s">
        <v>844</v>
      </c>
      <c r="O266" s="374" t="s">
        <v>844</v>
      </c>
      <c r="P266" s="375" t="s">
        <v>844</v>
      </c>
      <c r="Q266" s="374" t="s">
        <v>844</v>
      </c>
      <c r="R266" s="375" t="s">
        <v>844</v>
      </c>
      <c r="S266" s="375" t="s">
        <v>844</v>
      </c>
      <c r="T266" s="375" t="s">
        <v>844</v>
      </c>
      <c r="U266" s="374" t="s">
        <v>844</v>
      </c>
      <c r="V266" s="374" t="s">
        <v>138</v>
      </c>
      <c r="W266" s="374" t="s">
        <v>844</v>
      </c>
      <c r="X266" s="374" t="s">
        <v>844</v>
      </c>
      <c r="Y266" s="374" t="s">
        <v>844</v>
      </c>
      <c r="Z266" s="4" t="s">
        <v>122</v>
      </c>
      <c r="AA266" s="376">
        <v>36</v>
      </c>
    </row>
    <row r="267" spans="1:42" ht="30">
      <c r="A267" s="369"/>
      <c r="B267" s="369" t="s">
        <v>2145</v>
      </c>
      <c r="C267" s="370">
        <v>36</v>
      </c>
      <c r="D267" s="369" t="s">
        <v>1896</v>
      </c>
      <c r="E267" s="369"/>
      <c r="F267" s="371" t="s">
        <v>2143</v>
      </c>
      <c r="G267" s="369" t="s">
        <v>2146</v>
      </c>
      <c r="H267" s="369" t="s">
        <v>920</v>
      </c>
      <c r="I267" s="369"/>
      <c r="J267" s="372">
        <v>42654</v>
      </c>
      <c r="K267" s="369" t="s">
        <v>122</v>
      </c>
      <c r="L267" s="369"/>
      <c r="M267" s="377" t="s">
        <v>844</v>
      </c>
      <c r="N267" s="378" t="s">
        <v>844</v>
      </c>
      <c r="O267" s="378" t="s">
        <v>844</v>
      </c>
      <c r="P267" s="379" t="s">
        <v>844</v>
      </c>
      <c r="Q267" s="378" t="s">
        <v>844</v>
      </c>
      <c r="R267" s="379" t="s">
        <v>844</v>
      </c>
      <c r="S267" s="379" t="s">
        <v>844</v>
      </c>
      <c r="T267" s="379" t="s">
        <v>844</v>
      </c>
      <c r="U267" s="378" t="s">
        <v>844</v>
      </c>
      <c r="V267" s="378" t="s">
        <v>138</v>
      </c>
      <c r="W267" s="378" t="s">
        <v>844</v>
      </c>
      <c r="X267" s="378" t="s">
        <v>844</v>
      </c>
      <c r="Y267" s="378" t="s">
        <v>844</v>
      </c>
      <c r="Z267" s="380" t="s">
        <v>122</v>
      </c>
      <c r="AA267" s="381">
        <v>36</v>
      </c>
    </row>
    <row r="268" spans="1:42" s="391" customFormat="1">
      <c r="A268" s="382"/>
      <c r="B268" s="383"/>
      <c r="C268" s="384"/>
      <c r="D268" s="385"/>
      <c r="E268" s="385"/>
      <c r="F268" s="386"/>
      <c r="G268" s="387"/>
      <c r="H268" s="388"/>
      <c r="I268" s="1"/>
      <c r="J268" s="389"/>
      <c r="K268" s="385"/>
      <c r="L268" s="385"/>
      <c r="M268" s="385"/>
      <c r="N268" s="385"/>
      <c r="O268" s="385"/>
      <c r="P268" s="385"/>
      <c r="Q268" s="385"/>
      <c r="R268" s="385"/>
      <c r="S268" s="385"/>
      <c r="T268" s="390"/>
      <c r="U268" s="388"/>
      <c r="V268" s="390"/>
      <c r="W268" s="388"/>
      <c r="X268" s="388"/>
      <c r="Y268" s="388"/>
      <c r="Z268" s="388"/>
      <c r="AA268" s="388"/>
    </row>
    <row r="269" spans="1:42" ht="18" customHeight="1">
      <c r="A269" s="392" t="s">
        <v>2210</v>
      </c>
      <c r="B269" s="42"/>
      <c r="C269" s="393"/>
      <c r="D269" s="258"/>
      <c r="E269" s="258"/>
      <c r="F269" s="394"/>
      <c r="G269" s="395"/>
      <c r="H269" s="51"/>
      <c r="J269" s="261"/>
      <c r="K269" s="258"/>
      <c r="L269" s="258"/>
      <c r="M269" s="258"/>
      <c r="N269" s="258"/>
      <c r="O269" s="258"/>
      <c r="P269" s="258"/>
      <c r="Q269" s="258"/>
      <c r="R269" s="258"/>
      <c r="S269" s="258"/>
      <c r="T269" s="259"/>
      <c r="U269" s="51"/>
      <c r="V269" s="259"/>
      <c r="W269" s="51"/>
      <c r="X269" s="51"/>
      <c r="Y269" s="51"/>
      <c r="Z269" s="51"/>
      <c r="AA269" s="51"/>
    </row>
    <row r="270" spans="1:42">
      <c r="A270" s="392"/>
      <c r="B270" s="42" t="s">
        <v>2211</v>
      </c>
      <c r="C270" s="393">
        <v>453</v>
      </c>
      <c r="D270" s="258" t="s">
        <v>1896</v>
      </c>
      <c r="E270" s="258"/>
      <c r="F270" s="396"/>
      <c r="G270" s="395" t="s">
        <v>2212</v>
      </c>
      <c r="H270" s="51"/>
      <c r="J270" s="261"/>
      <c r="K270" s="258"/>
      <c r="L270" s="258"/>
      <c r="M270" s="258"/>
      <c r="N270" s="258"/>
      <c r="O270" s="258"/>
      <c r="P270" s="258"/>
      <c r="Q270" s="258"/>
      <c r="R270" s="258"/>
      <c r="S270" s="258"/>
      <c r="T270" s="259"/>
      <c r="U270" s="51"/>
      <c r="V270" s="219" t="s">
        <v>124</v>
      </c>
      <c r="W270" s="51"/>
      <c r="X270" s="51"/>
      <c r="Y270" s="51"/>
      <c r="Z270" s="51"/>
      <c r="AA270" s="51"/>
    </row>
    <row r="271" spans="1:42">
      <c r="A271" s="392"/>
      <c r="B271" s="42"/>
      <c r="C271" s="393"/>
      <c r="D271" s="258"/>
      <c r="E271" s="258"/>
      <c r="F271" s="394"/>
      <c r="G271" s="395"/>
      <c r="H271" s="51"/>
      <c r="J271" s="261"/>
      <c r="K271" s="258"/>
      <c r="L271" s="258"/>
      <c r="M271" s="258"/>
      <c r="N271" s="258"/>
      <c r="O271" s="258"/>
      <c r="P271" s="258"/>
      <c r="Q271" s="258"/>
      <c r="R271" s="258"/>
      <c r="S271" s="258"/>
      <c r="T271" s="259"/>
      <c r="U271" s="51"/>
      <c r="V271" s="259"/>
      <c r="W271" s="51"/>
      <c r="X271" s="51"/>
      <c r="Y271" s="51"/>
      <c r="Z271" s="51"/>
      <c r="AA271" s="51"/>
    </row>
    <row r="272" spans="1:42">
      <c r="A272" s="392"/>
      <c r="B272" s="397" t="s">
        <v>2213</v>
      </c>
      <c r="C272" s="393">
        <v>250</v>
      </c>
      <c r="D272" s="258" t="s">
        <v>1896</v>
      </c>
      <c r="E272" s="258"/>
      <c r="F272" s="394"/>
      <c r="G272" s="398" t="s">
        <v>2214</v>
      </c>
      <c r="H272" s="51"/>
      <c r="J272" s="261"/>
      <c r="K272" s="258"/>
      <c r="L272" s="258"/>
      <c r="M272" s="258"/>
      <c r="N272" s="258"/>
      <c r="O272" s="258"/>
      <c r="P272" s="258"/>
      <c r="Q272" s="258"/>
      <c r="R272" s="258"/>
      <c r="S272" s="258"/>
      <c r="T272" s="259"/>
      <c r="U272" s="51"/>
      <c r="V272" s="259"/>
      <c r="W272" s="51"/>
      <c r="X272" s="51"/>
      <c r="Y272" s="51"/>
      <c r="Z272" s="51"/>
      <c r="AA272" s="51"/>
    </row>
    <row r="273" spans="1:27">
      <c r="A273" s="392"/>
      <c r="B273" s="397" t="s">
        <v>2215</v>
      </c>
      <c r="C273" s="393">
        <v>379.93</v>
      </c>
      <c r="D273" s="258" t="s">
        <v>1896</v>
      </c>
      <c r="E273" s="258"/>
      <c r="F273" s="394"/>
      <c r="G273" s="398" t="s">
        <v>2216</v>
      </c>
      <c r="H273" s="51"/>
      <c r="J273" s="261"/>
      <c r="K273" s="258"/>
      <c r="L273" s="258"/>
      <c r="M273" s="258"/>
      <c r="N273" s="258"/>
      <c r="O273" s="258"/>
      <c r="P273" s="258"/>
      <c r="Q273" s="258"/>
      <c r="R273" s="258"/>
      <c r="S273" s="258"/>
      <c r="T273" s="259"/>
      <c r="U273" s="51"/>
      <c r="V273" s="259"/>
      <c r="W273" s="51"/>
      <c r="X273" s="51"/>
      <c r="Y273" s="51"/>
      <c r="Z273" s="51"/>
      <c r="AA273" s="51"/>
    </row>
    <row r="274" spans="1:27">
      <c r="A274" s="392"/>
      <c r="B274" s="399" t="s">
        <v>2217</v>
      </c>
      <c r="C274" s="393"/>
      <c r="D274" s="258"/>
      <c r="E274" s="258"/>
      <c r="F274" s="394"/>
      <c r="G274" s="399" t="s">
        <v>2218</v>
      </c>
      <c r="H274" s="51"/>
      <c r="J274" s="261"/>
      <c r="K274" s="258"/>
      <c r="L274" s="258"/>
      <c r="M274" s="258"/>
      <c r="N274" s="258"/>
      <c r="O274" s="258"/>
      <c r="P274" s="258"/>
      <c r="Q274" s="258"/>
      <c r="R274" s="258"/>
      <c r="S274" s="258"/>
      <c r="T274" s="259"/>
      <c r="U274" s="51"/>
      <c r="V274" s="259"/>
      <c r="W274" s="51"/>
      <c r="X274" s="51"/>
      <c r="Y274" s="51"/>
      <c r="Z274" s="51"/>
      <c r="AA274" s="51"/>
    </row>
    <row r="275" spans="1:27">
      <c r="A275" s="392"/>
      <c r="B275" s="400" t="s">
        <v>2219</v>
      </c>
      <c r="C275" s="393"/>
      <c r="D275" s="258"/>
      <c r="E275" s="258"/>
      <c r="F275" s="394"/>
      <c r="G275" s="400" t="s">
        <v>2220</v>
      </c>
      <c r="H275" s="51"/>
      <c r="J275" s="261"/>
      <c r="K275" s="258"/>
      <c r="L275" s="258"/>
      <c r="M275" s="258"/>
      <c r="N275" s="258"/>
      <c r="O275" s="258"/>
      <c r="P275" s="258"/>
      <c r="Q275" s="258"/>
      <c r="R275" s="258"/>
      <c r="S275" s="258"/>
      <c r="T275" s="259"/>
      <c r="U275" s="51"/>
      <c r="V275" s="259"/>
      <c r="W275" s="51"/>
      <c r="X275" s="51"/>
      <c r="Y275" s="51"/>
      <c r="Z275" s="51"/>
      <c r="AA275" s="51"/>
    </row>
    <row r="276" spans="1:27">
      <c r="A276" s="401" t="s">
        <v>1983</v>
      </c>
      <c r="B276" s="402"/>
      <c r="C276" s="403"/>
      <c r="D276" s="263"/>
      <c r="E276" s="263"/>
      <c r="F276" s="169"/>
      <c r="G276" s="404"/>
      <c r="H276" s="233"/>
      <c r="J276" s="262"/>
      <c r="K276" s="263"/>
      <c r="L276" s="263"/>
      <c r="M276" s="263"/>
      <c r="N276" s="263"/>
      <c r="O276" s="263"/>
      <c r="P276" s="263"/>
      <c r="Q276" s="174"/>
      <c r="R276" s="263"/>
      <c r="S276" s="263"/>
      <c r="T276" s="239"/>
      <c r="U276" s="233"/>
      <c r="V276" s="239"/>
      <c r="W276" s="233"/>
      <c r="X276" s="233"/>
      <c r="Y276" s="233"/>
      <c r="Z276" s="233"/>
      <c r="AA276" s="233"/>
    </row>
    <row r="277" spans="1:27">
      <c r="A277" s="233" t="s">
        <v>1984</v>
      </c>
      <c r="B277" s="405" t="s">
        <v>1985</v>
      </c>
      <c r="C277" s="403">
        <v>3435</v>
      </c>
      <c r="D277" s="263"/>
      <c r="E277" s="263"/>
      <c r="F277" s="169"/>
      <c r="G277" s="404" t="s">
        <v>1986</v>
      </c>
      <c r="H277" s="233" t="s">
        <v>168</v>
      </c>
      <c r="J277" s="262"/>
      <c r="K277" s="263"/>
      <c r="L277" s="174" t="s">
        <v>122</v>
      </c>
      <c r="M277" s="174">
        <v>4</v>
      </c>
      <c r="N277" s="175" t="s">
        <v>1876</v>
      </c>
      <c r="O277" s="174">
        <v>96</v>
      </c>
      <c r="P277" s="174">
        <v>8</v>
      </c>
      <c r="Q277" s="174"/>
      <c r="R277" s="174">
        <v>17</v>
      </c>
      <c r="S277" s="174">
        <v>13</v>
      </c>
      <c r="T277" s="174">
        <v>4</v>
      </c>
      <c r="U277" s="174" t="s">
        <v>1987</v>
      </c>
      <c r="V277" s="174" t="s">
        <v>124</v>
      </c>
      <c r="W277" s="174" t="s">
        <v>125</v>
      </c>
      <c r="X277" s="176" t="s">
        <v>123</v>
      </c>
      <c r="Y277" s="174" t="s">
        <v>126</v>
      </c>
      <c r="Z277" s="174" t="s">
        <v>122</v>
      </c>
      <c r="AA277" s="406">
        <v>2911</v>
      </c>
    </row>
    <row r="278" spans="1:27">
      <c r="A278" s="233" t="s">
        <v>1988</v>
      </c>
      <c r="B278" s="405" t="s">
        <v>1989</v>
      </c>
      <c r="C278" s="403">
        <v>4483</v>
      </c>
      <c r="D278" s="263"/>
      <c r="E278" s="263"/>
      <c r="F278" s="169"/>
      <c r="G278" s="404" t="s">
        <v>1990</v>
      </c>
      <c r="H278" s="233" t="s">
        <v>168</v>
      </c>
      <c r="J278" s="262"/>
      <c r="K278" s="263"/>
      <c r="L278" s="174" t="s">
        <v>122</v>
      </c>
      <c r="M278" s="174">
        <v>4</v>
      </c>
      <c r="N278" s="175" t="s">
        <v>1876</v>
      </c>
      <c r="O278" s="174">
        <v>96</v>
      </c>
      <c r="P278" s="174">
        <v>8</v>
      </c>
      <c r="Q278" s="174"/>
      <c r="R278" s="174">
        <v>17</v>
      </c>
      <c r="S278" s="174">
        <v>13</v>
      </c>
      <c r="T278" s="174">
        <v>4</v>
      </c>
      <c r="U278" s="174" t="s">
        <v>1987</v>
      </c>
      <c r="V278" s="174" t="s">
        <v>124</v>
      </c>
      <c r="W278" s="174" t="s">
        <v>125</v>
      </c>
      <c r="X278" s="176" t="s">
        <v>123</v>
      </c>
      <c r="Y278" s="174" t="s">
        <v>126</v>
      </c>
      <c r="Z278" s="174" t="s">
        <v>122</v>
      </c>
      <c r="AA278" s="406">
        <v>3799</v>
      </c>
    </row>
    <row r="279" spans="1:27">
      <c r="A279" s="405" t="s">
        <v>1991</v>
      </c>
      <c r="B279" s="405" t="s">
        <v>1992</v>
      </c>
      <c r="C279" s="403">
        <v>3435</v>
      </c>
      <c r="D279" s="263"/>
      <c r="E279" s="263"/>
      <c r="F279" s="169"/>
      <c r="G279" s="404" t="s">
        <v>1993</v>
      </c>
      <c r="H279" s="233" t="s">
        <v>168</v>
      </c>
      <c r="J279" s="262"/>
      <c r="K279" s="263"/>
      <c r="L279" s="174" t="s">
        <v>122</v>
      </c>
      <c r="M279" s="174">
        <v>4</v>
      </c>
      <c r="N279" s="175" t="s">
        <v>1876</v>
      </c>
      <c r="O279" s="174">
        <v>96</v>
      </c>
      <c r="P279" s="174">
        <v>8</v>
      </c>
      <c r="Q279" s="174"/>
      <c r="R279" s="174">
        <v>17</v>
      </c>
      <c r="S279" s="174">
        <v>13</v>
      </c>
      <c r="T279" s="174">
        <v>4</v>
      </c>
      <c r="U279" s="174" t="s">
        <v>1987</v>
      </c>
      <c r="V279" s="174" t="s">
        <v>124</v>
      </c>
      <c r="W279" s="174" t="s">
        <v>125</v>
      </c>
      <c r="X279" s="176" t="s">
        <v>123</v>
      </c>
      <c r="Y279" s="174" t="s">
        <v>126</v>
      </c>
      <c r="Z279" s="174" t="s">
        <v>122</v>
      </c>
      <c r="AA279" s="406">
        <v>2911</v>
      </c>
    </row>
    <row r="280" spans="1:27">
      <c r="A280" s="233" t="s">
        <v>1994</v>
      </c>
      <c r="B280" s="405" t="s">
        <v>1995</v>
      </c>
      <c r="C280" s="403">
        <v>4483</v>
      </c>
      <c r="D280" s="263"/>
      <c r="E280" s="263"/>
      <c r="F280" s="169"/>
      <c r="G280" s="404" t="s">
        <v>1996</v>
      </c>
      <c r="H280" s="233" t="s">
        <v>168</v>
      </c>
      <c r="J280" s="262"/>
      <c r="K280" s="263"/>
      <c r="L280" s="174" t="s">
        <v>122</v>
      </c>
      <c r="M280" s="174">
        <v>4</v>
      </c>
      <c r="N280" s="175" t="s">
        <v>1876</v>
      </c>
      <c r="O280" s="174">
        <v>96</v>
      </c>
      <c r="P280" s="174">
        <v>8</v>
      </c>
      <c r="Q280" s="174"/>
      <c r="R280" s="174">
        <v>17</v>
      </c>
      <c r="S280" s="174">
        <v>13</v>
      </c>
      <c r="T280" s="174">
        <v>4</v>
      </c>
      <c r="U280" s="174" t="s">
        <v>1987</v>
      </c>
      <c r="V280" s="174" t="s">
        <v>124</v>
      </c>
      <c r="W280" s="174" t="s">
        <v>125</v>
      </c>
      <c r="X280" s="176" t="s">
        <v>123</v>
      </c>
      <c r="Y280" s="174" t="s">
        <v>126</v>
      </c>
      <c r="Z280" s="174" t="s">
        <v>122</v>
      </c>
      <c r="AA280" s="406">
        <v>3799</v>
      </c>
    </row>
    <row r="281" spans="1:27">
      <c r="A281" s="233" t="s">
        <v>1994</v>
      </c>
      <c r="B281" s="405" t="s">
        <v>1997</v>
      </c>
      <c r="C281" s="403">
        <v>3435</v>
      </c>
      <c r="D281" s="263"/>
      <c r="E281" s="263"/>
      <c r="F281" s="169"/>
      <c r="G281" s="404" t="s">
        <v>1998</v>
      </c>
      <c r="H281" s="233" t="s">
        <v>168</v>
      </c>
      <c r="J281" s="262"/>
      <c r="K281" s="263"/>
      <c r="L281" s="174" t="s">
        <v>122</v>
      </c>
      <c r="M281" s="174">
        <v>4</v>
      </c>
      <c r="N281" s="175" t="s">
        <v>1876</v>
      </c>
      <c r="O281" s="174">
        <v>96</v>
      </c>
      <c r="P281" s="174">
        <v>8</v>
      </c>
      <c r="Q281" s="174"/>
      <c r="R281" s="174">
        <v>17</v>
      </c>
      <c r="S281" s="174">
        <v>13</v>
      </c>
      <c r="T281" s="174">
        <v>4</v>
      </c>
      <c r="U281" s="174" t="s">
        <v>1987</v>
      </c>
      <c r="V281" s="174" t="s">
        <v>124</v>
      </c>
      <c r="W281" s="174" t="s">
        <v>125</v>
      </c>
      <c r="X281" s="176" t="s">
        <v>123</v>
      </c>
      <c r="Y281" s="174" t="s">
        <v>126</v>
      </c>
      <c r="Z281" s="174" t="s">
        <v>122</v>
      </c>
      <c r="AA281" s="406">
        <v>2911</v>
      </c>
    </row>
    <row r="282" spans="1:27" ht="16.149999999999999" customHeight="1">
      <c r="A282" s="407" t="s">
        <v>1999</v>
      </c>
      <c r="B282" s="405" t="s">
        <v>2000</v>
      </c>
      <c r="C282" s="403">
        <v>4483</v>
      </c>
      <c r="D282" s="263"/>
      <c r="E282" s="263"/>
      <c r="F282" s="169"/>
      <c r="G282" s="404" t="s">
        <v>2001</v>
      </c>
      <c r="H282" s="233" t="s">
        <v>168</v>
      </c>
      <c r="J282" s="262"/>
      <c r="K282" s="263"/>
      <c r="L282" s="174" t="s">
        <v>122</v>
      </c>
      <c r="M282" s="174">
        <v>4</v>
      </c>
      <c r="N282" s="175" t="s">
        <v>1876</v>
      </c>
      <c r="O282" s="174">
        <v>96</v>
      </c>
      <c r="P282" s="174">
        <v>8</v>
      </c>
      <c r="Q282" s="174"/>
      <c r="R282" s="174">
        <v>17</v>
      </c>
      <c r="S282" s="174">
        <v>13</v>
      </c>
      <c r="T282" s="174">
        <v>4</v>
      </c>
      <c r="U282" s="174" t="s">
        <v>1987</v>
      </c>
      <c r="V282" s="174" t="s">
        <v>124</v>
      </c>
      <c r="W282" s="174" t="s">
        <v>125</v>
      </c>
      <c r="X282" s="176" t="s">
        <v>123</v>
      </c>
      <c r="Y282" s="174" t="s">
        <v>126</v>
      </c>
      <c r="Z282" s="174" t="s">
        <v>122</v>
      </c>
      <c r="AA282" s="406">
        <v>3799</v>
      </c>
    </row>
    <row r="283" spans="1:27" s="285" customFormat="1" ht="15" customHeight="1">
      <c r="A283" s="407" t="s">
        <v>1999</v>
      </c>
      <c r="B283" s="408" t="s">
        <v>993</v>
      </c>
      <c r="C283" s="403">
        <v>3435</v>
      </c>
      <c r="D283" s="263"/>
      <c r="E283" s="409"/>
      <c r="F283" s="410"/>
      <c r="G283" s="170" t="s">
        <v>994</v>
      </c>
      <c r="H283" s="411" t="s">
        <v>168</v>
      </c>
      <c r="I283" s="1"/>
      <c r="J283" s="172"/>
      <c r="K283" s="173">
        <v>43964</v>
      </c>
      <c r="L283" s="174" t="s">
        <v>122</v>
      </c>
      <c r="M283" s="174">
        <v>4</v>
      </c>
      <c r="N283" s="175" t="s">
        <v>1876</v>
      </c>
      <c r="O283" s="174">
        <v>96</v>
      </c>
      <c r="P283" s="174">
        <v>8</v>
      </c>
      <c r="Q283" s="174">
        <v>810007803777</v>
      </c>
      <c r="R283" s="174">
        <v>17</v>
      </c>
      <c r="S283" s="174">
        <v>13</v>
      </c>
      <c r="T283" s="174">
        <v>4</v>
      </c>
      <c r="U283" s="174" t="s">
        <v>1987</v>
      </c>
      <c r="V283" s="174" t="s">
        <v>124</v>
      </c>
      <c r="W283" s="174" t="s">
        <v>125</v>
      </c>
      <c r="X283" s="176" t="s">
        <v>123</v>
      </c>
      <c r="Y283" s="174" t="s">
        <v>126</v>
      </c>
      <c r="Z283" s="174" t="s">
        <v>122</v>
      </c>
      <c r="AA283" s="412">
        <v>2911</v>
      </c>
    </row>
    <row r="284" spans="1:27" s="285" customFormat="1" ht="15" customHeight="1">
      <c r="A284" s="405" t="s">
        <v>2002</v>
      </c>
      <c r="B284" s="408" t="s">
        <v>995</v>
      </c>
      <c r="C284" s="403">
        <v>4483</v>
      </c>
      <c r="D284" s="263"/>
      <c r="E284" s="409"/>
      <c r="F284" s="410"/>
      <c r="G284" s="170" t="s">
        <v>996</v>
      </c>
      <c r="H284" s="411" t="s">
        <v>168</v>
      </c>
      <c r="I284" s="1"/>
      <c r="J284" s="172"/>
      <c r="K284" s="173">
        <v>43964</v>
      </c>
      <c r="L284" s="174" t="s">
        <v>122</v>
      </c>
      <c r="M284" s="174">
        <v>4</v>
      </c>
      <c r="N284" s="175" t="s">
        <v>1876</v>
      </c>
      <c r="O284" s="174">
        <v>96</v>
      </c>
      <c r="P284" s="174">
        <v>8</v>
      </c>
      <c r="Q284" s="174">
        <v>810007803814</v>
      </c>
      <c r="R284" s="174">
        <v>17</v>
      </c>
      <c r="S284" s="174">
        <v>13</v>
      </c>
      <c r="T284" s="174">
        <v>4</v>
      </c>
      <c r="U284" s="174" t="s">
        <v>1987</v>
      </c>
      <c r="V284" s="174" t="s">
        <v>124</v>
      </c>
      <c r="W284" s="174" t="s">
        <v>125</v>
      </c>
      <c r="X284" s="176" t="s">
        <v>123</v>
      </c>
      <c r="Y284" s="174" t="s">
        <v>126</v>
      </c>
      <c r="Z284" s="174" t="s">
        <v>122</v>
      </c>
      <c r="AA284" s="412">
        <v>3799</v>
      </c>
    </row>
    <row r="285" spans="1:27">
      <c r="A285" s="405" t="s">
        <v>2002</v>
      </c>
      <c r="B285" s="413" t="s">
        <v>179</v>
      </c>
      <c r="C285" s="403">
        <v>3435</v>
      </c>
      <c r="D285" s="263"/>
      <c r="E285" s="263"/>
      <c r="F285" s="169"/>
      <c r="G285" s="10" t="s">
        <v>1026</v>
      </c>
      <c r="H285" s="414" t="s">
        <v>168</v>
      </c>
      <c r="J285" s="415"/>
      <c r="K285" s="174">
        <v>43964</v>
      </c>
      <c r="L285" s="174" t="s">
        <v>122</v>
      </c>
      <c r="M285" s="175">
        <v>4</v>
      </c>
      <c r="N285" s="174" t="s">
        <v>1876</v>
      </c>
      <c r="O285" s="174">
        <v>96</v>
      </c>
      <c r="P285" s="174">
        <v>8</v>
      </c>
      <c r="Q285" s="174">
        <v>810007803746</v>
      </c>
      <c r="R285" s="174">
        <v>17</v>
      </c>
      <c r="S285" s="174">
        <v>13</v>
      </c>
      <c r="T285" s="174">
        <v>4</v>
      </c>
      <c r="U285" s="174" t="s">
        <v>1987</v>
      </c>
      <c r="V285" s="174" t="s">
        <v>124</v>
      </c>
      <c r="W285" s="176" t="s">
        <v>125</v>
      </c>
      <c r="X285" s="174" t="s">
        <v>123</v>
      </c>
      <c r="Y285" s="174" t="s">
        <v>126</v>
      </c>
      <c r="Z285" s="406" t="s">
        <v>122</v>
      </c>
      <c r="AA285" s="233">
        <v>2911</v>
      </c>
    </row>
    <row r="286" spans="1:27">
      <c r="A286" s="233" t="s">
        <v>2003</v>
      </c>
      <c r="B286" s="402"/>
      <c r="C286" s="403"/>
      <c r="D286" s="263"/>
      <c r="E286" s="263"/>
      <c r="F286" s="169"/>
      <c r="G286" s="404"/>
      <c r="H286" s="233"/>
      <c r="J286" s="262"/>
      <c r="K286" s="263"/>
      <c r="L286" s="263"/>
      <c r="M286" s="263"/>
      <c r="N286" s="263"/>
      <c r="O286" s="263"/>
      <c r="P286" s="263"/>
      <c r="Q286" s="263"/>
      <c r="R286" s="263"/>
      <c r="S286" s="263"/>
      <c r="T286" s="239"/>
      <c r="U286" s="233"/>
      <c r="V286" s="239"/>
      <c r="W286" s="233"/>
      <c r="X286" s="233"/>
      <c r="Y286" s="233"/>
      <c r="Z286" s="233"/>
      <c r="AA286" s="233"/>
    </row>
    <row r="287" spans="1:27">
      <c r="A287" s="233" t="s">
        <v>2003</v>
      </c>
      <c r="B287" s="402" t="s">
        <v>987</v>
      </c>
      <c r="C287" s="403">
        <v>872</v>
      </c>
      <c r="D287" s="263"/>
      <c r="E287" s="263"/>
      <c r="F287" s="169"/>
      <c r="G287" s="233" t="s">
        <v>988</v>
      </c>
      <c r="H287" s="262"/>
      <c r="J287" s="263"/>
      <c r="K287" s="263"/>
      <c r="L287" s="263"/>
      <c r="M287" s="263"/>
      <c r="N287" s="263"/>
      <c r="O287" s="263"/>
      <c r="P287" s="263"/>
      <c r="Q287" s="263"/>
      <c r="R287" s="263"/>
      <c r="S287" s="239"/>
      <c r="T287" s="233"/>
      <c r="U287" s="239"/>
      <c r="V287" s="233"/>
      <c r="W287" s="233"/>
      <c r="X287" s="233"/>
      <c r="Y287" s="233"/>
      <c r="Z287" s="233"/>
      <c r="AA287" s="233"/>
    </row>
    <row r="288" spans="1:27">
      <c r="A288" s="233" t="s">
        <v>2003</v>
      </c>
      <c r="B288" s="402" t="s">
        <v>989</v>
      </c>
      <c r="C288" s="403">
        <v>1155</v>
      </c>
      <c r="D288" s="263"/>
      <c r="E288" s="263"/>
      <c r="F288" s="169"/>
      <c r="G288" s="233" t="s">
        <v>990</v>
      </c>
      <c r="H288" s="262"/>
      <c r="J288" s="263"/>
      <c r="K288" s="263"/>
      <c r="L288" s="263"/>
      <c r="M288" s="263"/>
      <c r="N288" s="263"/>
      <c r="O288" s="263"/>
      <c r="P288" s="263"/>
      <c r="Q288" s="263"/>
      <c r="R288" s="263"/>
      <c r="S288" s="239"/>
      <c r="T288" s="233"/>
      <c r="U288" s="239"/>
      <c r="V288" s="233"/>
      <c r="W288" s="233"/>
      <c r="X288" s="233"/>
      <c r="Y288" s="233"/>
      <c r="Z288" s="233"/>
      <c r="AA288" s="233"/>
    </row>
    <row r="289" spans="1:27">
      <c r="A289" s="233" t="s">
        <v>2003</v>
      </c>
      <c r="B289" s="402" t="s">
        <v>991</v>
      </c>
      <c r="C289" s="403">
        <v>1438</v>
      </c>
      <c r="D289" s="263"/>
      <c r="E289" s="263"/>
      <c r="F289" s="169"/>
      <c r="G289" s="233" t="s">
        <v>992</v>
      </c>
      <c r="H289" s="262"/>
      <c r="J289" s="263"/>
      <c r="K289" s="263"/>
      <c r="L289" s="263"/>
      <c r="M289" s="263"/>
      <c r="N289" s="263"/>
      <c r="O289" s="263"/>
      <c r="P289" s="263"/>
      <c r="Q289" s="263"/>
      <c r="R289" s="263"/>
      <c r="S289" s="239"/>
      <c r="T289" s="233"/>
      <c r="U289" s="239"/>
      <c r="V289" s="233"/>
      <c r="W289" s="233"/>
      <c r="X289" s="233"/>
      <c r="Y289" s="233"/>
      <c r="Z289" s="233"/>
      <c r="AA289" s="233"/>
    </row>
    <row r="290" spans="1:27">
      <c r="A290" s="233" t="s">
        <v>2003</v>
      </c>
      <c r="B290" s="408" t="s">
        <v>1003</v>
      </c>
      <c r="C290" s="167">
        <v>801</v>
      </c>
      <c r="D290" s="263"/>
      <c r="E290" s="409"/>
      <c r="F290" s="416"/>
      <c r="G290" s="408" t="s">
        <v>1004</v>
      </c>
      <c r="H290" s="263"/>
      <c r="J290" s="263"/>
      <c r="K290" s="263"/>
      <c r="L290" s="263"/>
      <c r="M290" s="263"/>
      <c r="N290" s="263"/>
      <c r="O290" s="263"/>
      <c r="P290" s="263"/>
      <c r="Q290" s="263"/>
      <c r="R290" s="239"/>
      <c r="S290" s="233"/>
      <c r="T290" s="239"/>
      <c r="U290" s="233"/>
      <c r="V290" s="233"/>
      <c r="W290" s="233"/>
      <c r="X290" s="233"/>
      <c r="Y290" s="233"/>
      <c r="Z290" s="233"/>
      <c r="AA290" s="233"/>
    </row>
    <row r="291" spans="1:27">
      <c r="A291" s="233" t="s">
        <v>2003</v>
      </c>
      <c r="B291" s="408" t="s">
        <v>1005</v>
      </c>
      <c r="C291" s="167">
        <v>943</v>
      </c>
      <c r="D291" s="263"/>
      <c r="E291" s="409"/>
      <c r="F291" s="416"/>
      <c r="G291" s="408" t="s">
        <v>1006</v>
      </c>
      <c r="H291" s="263"/>
      <c r="J291" s="263"/>
      <c r="K291" s="263"/>
      <c r="L291" s="263"/>
      <c r="M291" s="263"/>
      <c r="N291" s="263"/>
      <c r="O291" s="263"/>
      <c r="P291" s="263"/>
      <c r="Q291" s="263"/>
      <c r="R291" s="239"/>
      <c r="S291" s="233"/>
      <c r="T291" s="239"/>
      <c r="U291" s="233"/>
      <c r="V291" s="233"/>
      <c r="W291" s="233"/>
      <c r="X291" s="233"/>
      <c r="Y291" s="233"/>
      <c r="Z291" s="233"/>
      <c r="AA291" s="233"/>
    </row>
    <row r="292" spans="1:27">
      <c r="A292" s="233" t="s">
        <v>2003</v>
      </c>
      <c r="B292" s="408" t="s">
        <v>1007</v>
      </c>
      <c r="C292" s="167">
        <v>1084</v>
      </c>
      <c r="D292" s="263"/>
      <c r="E292" s="409"/>
      <c r="F292" s="416"/>
      <c r="G292" s="408" t="s">
        <v>1008</v>
      </c>
      <c r="H292" s="263"/>
      <c r="J292" s="263"/>
      <c r="K292" s="263"/>
      <c r="L292" s="263"/>
      <c r="M292" s="263"/>
      <c r="N292" s="263"/>
      <c r="O292" s="263"/>
      <c r="P292" s="263"/>
      <c r="Q292" s="263"/>
      <c r="R292" s="239"/>
      <c r="S292" s="233"/>
      <c r="T292" s="239"/>
      <c r="U292" s="233"/>
      <c r="V292" s="233"/>
      <c r="W292" s="233"/>
      <c r="X292" s="233"/>
      <c r="Y292" s="233"/>
      <c r="Z292" s="233"/>
      <c r="AA292" s="233"/>
    </row>
    <row r="293" spans="1:27">
      <c r="A293" s="392"/>
      <c r="B293" s="51" t="s">
        <v>2221</v>
      </c>
      <c r="C293" s="393"/>
      <c r="D293" s="263"/>
      <c r="E293" s="258"/>
      <c r="F293" s="394"/>
      <c r="G293" s="395" t="s">
        <v>2222</v>
      </c>
      <c r="H293" s="51"/>
      <c r="J293" s="261"/>
      <c r="K293" s="258"/>
      <c r="L293" s="258"/>
      <c r="M293" s="258"/>
      <c r="N293" s="258"/>
      <c r="O293" s="258"/>
      <c r="P293" s="258"/>
      <c r="Q293" s="258"/>
      <c r="R293" s="258"/>
      <c r="S293" s="258"/>
      <c r="T293" s="259"/>
      <c r="U293" s="51"/>
      <c r="V293" s="259"/>
      <c r="W293" s="51"/>
      <c r="X293" s="51"/>
      <c r="Y293" s="51"/>
      <c r="Z293" s="51"/>
      <c r="AA293" s="51"/>
    </row>
    <row r="294" spans="1:27">
      <c r="A294" s="417"/>
      <c r="B294" s="418" t="s">
        <v>2223</v>
      </c>
      <c r="C294" s="419">
        <v>699</v>
      </c>
      <c r="D294" s="420"/>
      <c r="E294" s="421"/>
      <c r="F294" s="422"/>
      <c r="G294" s="423" t="s">
        <v>2224</v>
      </c>
      <c r="H294" s="50"/>
      <c r="J294" s="261"/>
      <c r="K294" s="258"/>
      <c r="L294" s="258"/>
      <c r="M294" s="258"/>
      <c r="N294" s="258"/>
      <c r="O294" s="258"/>
      <c r="P294" s="258"/>
      <c r="Q294" s="258"/>
      <c r="R294" s="258"/>
      <c r="S294" s="258"/>
      <c r="T294" s="259"/>
      <c r="U294" s="51"/>
      <c r="V294" s="259"/>
      <c r="W294" s="51"/>
      <c r="X294" s="51"/>
      <c r="Y294" s="51"/>
      <c r="Z294" s="51"/>
      <c r="AA294" s="51"/>
    </row>
    <row r="295" spans="1:27">
      <c r="A295" s="417"/>
      <c r="B295" s="418" t="s">
        <v>2310</v>
      </c>
      <c r="C295" s="419">
        <v>1163</v>
      </c>
      <c r="D295" s="420"/>
      <c r="E295" s="421"/>
      <c r="F295" s="422"/>
      <c r="G295" s="423" t="s">
        <v>2311</v>
      </c>
      <c r="H295" s="50"/>
      <c r="J295" s="261"/>
      <c r="K295" s="258"/>
      <c r="L295" s="258"/>
      <c r="M295" s="258"/>
      <c r="N295" s="258"/>
      <c r="O295" s="258"/>
      <c r="P295" s="258"/>
      <c r="Q295" s="258"/>
      <c r="R295" s="258"/>
      <c r="S295" s="258"/>
      <c r="T295" s="259"/>
      <c r="U295" s="51"/>
      <c r="V295" s="259"/>
      <c r="W295" s="51"/>
      <c r="X295" s="51"/>
      <c r="Y295" s="51"/>
      <c r="Z295" s="51"/>
      <c r="AA295" s="51"/>
    </row>
    <row r="296" spans="1:27">
      <c r="A296" s="424" t="s">
        <v>111</v>
      </c>
      <c r="B296" s="425"/>
      <c r="C296" s="425"/>
      <c r="D296" s="425"/>
      <c r="E296" s="425"/>
      <c r="F296" s="425"/>
      <c r="G296" s="425"/>
      <c r="H296" s="426"/>
      <c r="J296" s="261"/>
      <c r="K296" s="258"/>
      <c r="L296" s="258"/>
      <c r="M296" s="258"/>
      <c r="N296" s="258"/>
      <c r="O296" s="258"/>
      <c r="P296" s="258"/>
      <c r="Q296" s="258"/>
      <c r="R296" s="258"/>
      <c r="S296" s="258"/>
      <c r="T296" s="259"/>
      <c r="U296" s="51"/>
      <c r="V296" s="259"/>
      <c r="W296" s="51"/>
      <c r="X296" s="51"/>
      <c r="Y296" s="51"/>
      <c r="Z296" s="51"/>
      <c r="AA296" s="51"/>
    </row>
    <row r="297" spans="1:27" s="285" customFormat="1" ht="18" customHeight="1">
      <c r="A297" s="427" t="s">
        <v>2267</v>
      </c>
      <c r="B297" s="428" t="s">
        <v>2268</v>
      </c>
      <c r="C297" s="252">
        <v>725</v>
      </c>
      <c r="D297" s="253" t="s">
        <v>2323</v>
      </c>
      <c r="E297" s="253"/>
      <c r="F297" s="254"/>
      <c r="G297" s="255" t="s">
        <v>2269</v>
      </c>
      <c r="H297" s="429" t="s">
        <v>492</v>
      </c>
      <c r="I297" s="1"/>
      <c r="J297" s="430"/>
      <c r="K297" s="431">
        <v>43739</v>
      </c>
      <c r="L297" s="219" t="s">
        <v>122</v>
      </c>
      <c r="M297" s="219">
        <v>10</v>
      </c>
      <c r="N297" s="432" t="s">
        <v>1876</v>
      </c>
      <c r="O297" s="219">
        <v>400</v>
      </c>
      <c r="P297" s="219">
        <v>2</v>
      </c>
      <c r="Q297" s="219">
        <v>810007801704</v>
      </c>
      <c r="R297" s="219">
        <v>8.82</v>
      </c>
      <c r="S297" s="219">
        <v>7.28</v>
      </c>
      <c r="T297" s="219">
        <v>2.17</v>
      </c>
      <c r="U297" s="219" t="s">
        <v>123</v>
      </c>
      <c r="V297" s="219" t="s">
        <v>124</v>
      </c>
      <c r="W297" s="219" t="s">
        <v>125</v>
      </c>
      <c r="X297" s="433" t="s">
        <v>123</v>
      </c>
      <c r="Y297" s="219" t="s">
        <v>126</v>
      </c>
      <c r="Z297" s="219" t="s">
        <v>122</v>
      </c>
      <c r="AA297" s="434">
        <v>509</v>
      </c>
    </row>
    <row r="298" spans="1:27" ht="15.75">
      <c r="A298" s="427" t="s">
        <v>2270</v>
      </c>
      <c r="B298" s="469" t="s">
        <v>2271</v>
      </c>
      <c r="C298" s="470">
        <v>765</v>
      </c>
      <c r="D298" s="258"/>
      <c r="E298" s="258"/>
      <c r="F298" s="394"/>
      <c r="G298" s="471" t="s">
        <v>2272</v>
      </c>
      <c r="H298" s="51"/>
      <c r="J298" s="261"/>
      <c r="K298" s="258"/>
      <c r="L298" s="258"/>
      <c r="M298" s="258"/>
      <c r="N298" s="258"/>
      <c r="O298" s="258"/>
      <c r="P298" s="258"/>
      <c r="Q298" s="258"/>
      <c r="R298" s="258"/>
      <c r="S298" s="258"/>
      <c r="T298" s="259"/>
      <c r="U298" s="51"/>
      <c r="V298" s="259"/>
      <c r="W298" s="51"/>
      <c r="X298" s="51"/>
      <c r="Y298" s="51"/>
      <c r="Z298" s="51"/>
      <c r="AA298" s="51"/>
    </row>
    <row r="299" spans="1:27" ht="15.75">
      <c r="A299" s="427" t="s">
        <v>2270</v>
      </c>
      <c r="B299" s="469" t="s">
        <v>2273</v>
      </c>
      <c r="C299" s="472">
        <v>965</v>
      </c>
      <c r="D299" s="436"/>
      <c r="E299" s="436"/>
      <c r="F299" s="437"/>
      <c r="G299" s="471" t="s">
        <v>2274</v>
      </c>
      <c r="H299" s="51"/>
      <c r="J299" s="261"/>
      <c r="K299" s="258"/>
      <c r="L299" s="258"/>
      <c r="M299" s="258"/>
      <c r="N299" s="258"/>
      <c r="O299" s="258"/>
      <c r="P299" s="258"/>
      <c r="Q299" s="258"/>
      <c r="R299" s="258"/>
      <c r="S299" s="258"/>
      <c r="T299" s="259"/>
      <c r="U299" s="51"/>
      <c r="V299" s="259"/>
      <c r="W299" s="51"/>
      <c r="X299" s="51"/>
      <c r="Y299" s="51"/>
      <c r="Z299" s="51"/>
      <c r="AA299" s="51"/>
    </row>
    <row r="300" spans="1:27" s="528" customFormat="1" ht="15.75">
      <c r="A300" s="525" t="s">
        <v>2270</v>
      </c>
      <c r="B300" s="533" t="s">
        <v>2275</v>
      </c>
      <c r="C300" s="534">
        <v>765</v>
      </c>
      <c r="D300" s="531"/>
      <c r="E300" s="531"/>
      <c r="F300" s="532"/>
      <c r="G300" s="535" t="s">
        <v>2276</v>
      </c>
      <c r="H300" s="527"/>
      <c r="J300" s="529"/>
      <c r="K300" s="526"/>
      <c r="L300" s="526"/>
      <c r="M300" s="526"/>
      <c r="N300" s="526"/>
      <c r="O300" s="526"/>
      <c r="P300" s="526"/>
      <c r="Q300" s="526"/>
      <c r="R300" s="526"/>
      <c r="S300" s="526"/>
      <c r="T300" s="530"/>
      <c r="U300" s="527"/>
      <c r="V300" s="530"/>
      <c r="W300" s="527"/>
      <c r="X300" s="527"/>
      <c r="Y300" s="527"/>
      <c r="Z300" s="527"/>
      <c r="AA300" s="527"/>
    </row>
    <row r="301" spans="1:27" ht="15.75">
      <c r="A301" s="427"/>
      <c r="B301" s="533" t="s">
        <v>1969</v>
      </c>
      <c r="C301" s="534">
        <v>765</v>
      </c>
      <c r="D301" s="436"/>
      <c r="E301" s="436"/>
      <c r="F301" s="437"/>
      <c r="G301" s="535" t="s">
        <v>1970</v>
      </c>
      <c r="H301" s="51"/>
      <c r="J301" s="261"/>
      <c r="K301" s="258"/>
      <c r="L301" s="258"/>
      <c r="M301" s="258"/>
      <c r="N301" s="258"/>
      <c r="O301" s="258"/>
      <c r="P301" s="258"/>
      <c r="Q301" s="258"/>
      <c r="R301" s="258"/>
      <c r="S301" s="258"/>
      <c r="T301" s="259"/>
      <c r="U301" s="51"/>
      <c r="V301" s="259"/>
      <c r="W301" s="51"/>
      <c r="X301" s="51"/>
      <c r="Y301" s="51"/>
      <c r="Z301" s="51"/>
      <c r="AA301" s="51"/>
    </row>
    <row r="302" spans="1:27" ht="15.75">
      <c r="A302" s="427"/>
      <c r="B302" s="468"/>
      <c r="C302" s="435"/>
      <c r="D302" s="436"/>
      <c r="E302" s="436"/>
      <c r="F302" s="437"/>
      <c r="G302" s="395"/>
      <c r="H302" s="51"/>
      <c r="J302" s="261"/>
      <c r="K302" s="258"/>
      <c r="L302" s="258"/>
      <c r="M302" s="258"/>
      <c r="N302" s="258"/>
      <c r="O302" s="258"/>
      <c r="P302" s="258"/>
      <c r="Q302" s="258"/>
      <c r="R302" s="258"/>
      <c r="S302" s="258"/>
      <c r="T302" s="259"/>
      <c r="U302" s="51"/>
      <c r="V302" s="259"/>
      <c r="W302" s="51"/>
      <c r="X302" s="51"/>
      <c r="Y302" s="51"/>
      <c r="Z302" s="51"/>
      <c r="AA302" s="51"/>
    </row>
    <row r="303" spans="1:27" s="285" customFormat="1" ht="18" customHeight="1">
      <c r="A303" s="438"/>
      <c r="B303" s="439" t="s">
        <v>1971</v>
      </c>
      <c r="C303" s="440">
        <v>3099</v>
      </c>
      <c r="D303" s="441" t="s">
        <v>1896</v>
      </c>
      <c r="E303" s="441"/>
      <c r="F303" s="105"/>
      <c r="G303" s="442" t="s">
        <v>1972</v>
      </c>
      <c r="H303" s="443"/>
      <c r="I303" s="1"/>
      <c r="J303" s="430"/>
      <c r="K303" s="444">
        <v>44333</v>
      </c>
      <c r="L303" s="445"/>
      <c r="M303" s="445"/>
      <c r="N303" s="446"/>
      <c r="O303" s="445"/>
      <c r="P303" s="445"/>
      <c r="Q303" s="445">
        <v>810007806846</v>
      </c>
      <c r="R303" s="445"/>
      <c r="S303" s="445"/>
      <c r="T303" s="445"/>
      <c r="U303" s="445"/>
      <c r="V303" s="445"/>
      <c r="W303" s="445"/>
      <c r="X303" s="447"/>
      <c r="Y303" s="445"/>
      <c r="Z303" s="445"/>
      <c r="AA303" s="448"/>
    </row>
    <row r="304" spans="1:27" s="285" customFormat="1" ht="18" customHeight="1">
      <c r="A304" s="392"/>
      <c r="B304" s="439" t="s">
        <v>1973</v>
      </c>
      <c r="C304" s="440">
        <v>4015</v>
      </c>
      <c r="D304" s="441" t="s">
        <v>1896</v>
      </c>
      <c r="E304" s="441"/>
      <c r="F304" s="105"/>
      <c r="G304" s="442" t="s">
        <v>1974</v>
      </c>
      <c r="H304" s="443"/>
      <c r="I304" s="1"/>
      <c r="J304" s="430"/>
      <c r="K304" s="444">
        <v>44333</v>
      </c>
      <c r="L304" s="445"/>
      <c r="M304" s="445"/>
      <c r="N304" s="446"/>
      <c r="O304" s="445"/>
      <c r="P304" s="445"/>
      <c r="Q304" s="445">
        <v>810007806853</v>
      </c>
      <c r="R304" s="445"/>
      <c r="S304" s="445"/>
      <c r="T304" s="445"/>
      <c r="U304" s="445"/>
      <c r="V304" s="445"/>
      <c r="W304" s="445"/>
      <c r="X304" s="447"/>
      <c r="Y304" s="445"/>
      <c r="Z304" s="445"/>
      <c r="AA304" s="448"/>
    </row>
    <row r="305" spans="1:42">
      <c r="A305" s="449" t="s">
        <v>2277</v>
      </c>
      <c r="B305" s="42"/>
      <c r="C305" s="393" t="s">
        <v>2325</v>
      </c>
      <c r="D305" s="258"/>
      <c r="E305" s="258"/>
      <c r="F305" s="394"/>
      <c r="G305" s="395"/>
      <c r="H305" s="51"/>
      <c r="J305" s="261"/>
      <c r="K305" s="258"/>
      <c r="L305" s="258"/>
      <c r="M305" s="258"/>
      <c r="N305" s="258"/>
      <c r="O305" s="258"/>
      <c r="P305" s="258"/>
      <c r="Q305" s="258"/>
      <c r="R305" s="258"/>
      <c r="S305" s="258"/>
      <c r="T305" s="259"/>
      <c r="U305" s="51"/>
      <c r="V305" s="259"/>
      <c r="W305" s="51"/>
      <c r="X305" s="51"/>
      <c r="Y305" s="51"/>
      <c r="Z305" s="51"/>
      <c r="AA305" s="51"/>
    </row>
    <row r="306" spans="1:42">
      <c r="A306" s="449"/>
      <c r="B306" s="450" t="s">
        <v>2278</v>
      </c>
      <c r="C306" s="451">
        <v>210</v>
      </c>
      <c r="D306" s="452" t="s">
        <v>2324</v>
      </c>
      <c r="E306" s="452"/>
      <c r="F306" s="453"/>
      <c r="G306" s="454" t="s">
        <v>2279</v>
      </c>
      <c r="H306" s="455" t="s">
        <v>492</v>
      </c>
      <c r="J306" s="456"/>
      <c r="K306" s="457" t="s">
        <v>47</v>
      </c>
      <c r="L306" s="458"/>
      <c r="M306" s="459">
        <v>44055</v>
      </c>
      <c r="N306" s="134" t="s">
        <v>122</v>
      </c>
      <c r="O306" s="134">
        <v>5</v>
      </c>
      <c r="P306" s="460" t="s">
        <v>1876</v>
      </c>
      <c r="Q306" s="134">
        <v>90</v>
      </c>
      <c r="R306" s="461">
        <v>3.5</v>
      </c>
      <c r="S306" s="134">
        <v>810007804613</v>
      </c>
      <c r="T306" s="461">
        <v>13</v>
      </c>
      <c r="U306" s="461">
        <v>14</v>
      </c>
      <c r="V306" s="461">
        <v>4</v>
      </c>
      <c r="W306" s="134" t="s">
        <v>123</v>
      </c>
      <c r="X306" s="134" t="s">
        <v>124</v>
      </c>
      <c r="Y306" s="134" t="s">
        <v>125</v>
      </c>
      <c r="Z306" s="462" t="s">
        <v>123</v>
      </c>
      <c r="AA306" s="134" t="s">
        <v>126</v>
      </c>
    </row>
    <row r="307" spans="1:42">
      <c r="A307" s="449"/>
      <c r="B307" s="450" t="s">
        <v>2280</v>
      </c>
      <c r="C307" s="451">
        <v>287.48</v>
      </c>
      <c r="D307" s="452" t="s">
        <v>2324</v>
      </c>
      <c r="E307" s="452"/>
      <c r="F307" s="453"/>
      <c r="G307" s="454" t="s">
        <v>2281</v>
      </c>
      <c r="H307" s="455" t="s">
        <v>492</v>
      </c>
      <c r="J307" s="456"/>
      <c r="K307" s="457" t="s">
        <v>47</v>
      </c>
      <c r="L307" s="458"/>
      <c r="M307" s="459">
        <v>44055</v>
      </c>
      <c r="N307" s="134" t="s">
        <v>122</v>
      </c>
      <c r="O307" s="134">
        <v>5</v>
      </c>
      <c r="P307" s="460" t="s">
        <v>1876</v>
      </c>
      <c r="Q307" s="134">
        <v>90</v>
      </c>
      <c r="R307" s="461">
        <v>3.5</v>
      </c>
      <c r="S307" s="134">
        <v>810007804620</v>
      </c>
      <c r="T307" s="461">
        <v>13</v>
      </c>
      <c r="U307" s="461">
        <v>14</v>
      </c>
      <c r="V307" s="461">
        <v>4</v>
      </c>
      <c r="W307" s="134" t="s">
        <v>123</v>
      </c>
      <c r="X307" s="134" t="s">
        <v>124</v>
      </c>
      <c r="Y307" s="134" t="s">
        <v>125</v>
      </c>
      <c r="Z307" s="462" t="s">
        <v>123</v>
      </c>
      <c r="AA307" s="134" t="s">
        <v>126</v>
      </c>
    </row>
    <row r="308" spans="1:42">
      <c r="A308" s="453"/>
      <c r="B308" s="450" t="s">
        <v>2282</v>
      </c>
      <c r="C308" s="451">
        <v>320</v>
      </c>
      <c r="D308" s="452" t="s">
        <v>2324</v>
      </c>
      <c r="E308" s="452"/>
      <c r="F308" s="453"/>
      <c r="G308" s="454" t="s">
        <v>2283</v>
      </c>
      <c r="H308" s="455"/>
      <c r="J308" s="456"/>
      <c r="K308" s="457"/>
      <c r="L308" s="458"/>
      <c r="M308" s="459"/>
      <c r="N308" s="134"/>
      <c r="O308" s="134"/>
      <c r="P308" s="460"/>
      <c r="Q308" s="134"/>
      <c r="R308" s="461"/>
      <c r="S308" s="134"/>
      <c r="T308" s="461"/>
      <c r="U308" s="461"/>
      <c r="V308" s="461"/>
      <c r="W308" s="134"/>
      <c r="X308" s="134"/>
      <c r="Y308" s="134"/>
      <c r="Z308" s="462"/>
      <c r="AA308" s="134"/>
    </row>
    <row r="309" spans="1:42">
      <c r="A309" s="392"/>
      <c r="B309" s="463" t="s">
        <v>1975</v>
      </c>
      <c r="C309" s="464">
        <v>15000</v>
      </c>
      <c r="D309" s="465" t="s">
        <v>1976</v>
      </c>
      <c r="E309" s="465"/>
      <c r="F309" s="466"/>
      <c r="G309" s="463" t="s">
        <v>1977</v>
      </c>
      <c r="H309" s="51"/>
      <c r="J309" s="199"/>
      <c r="K309" s="51"/>
      <c r="L309" s="51"/>
      <c r="M309" s="51"/>
      <c r="N309" s="51"/>
      <c r="O309" s="51"/>
      <c r="P309" s="51"/>
      <c r="Q309" s="51"/>
      <c r="R309" s="51"/>
      <c r="S309" s="51"/>
      <c r="T309" s="51"/>
      <c r="U309" s="51"/>
      <c r="V309" s="51"/>
      <c r="W309" s="51"/>
      <c r="X309" s="51"/>
      <c r="Y309" s="51"/>
      <c r="Z309" s="51"/>
      <c r="AA309" s="51"/>
    </row>
    <row r="310" spans="1:42">
      <c r="A310" s="392"/>
      <c r="B310" s="463" t="s">
        <v>1978</v>
      </c>
      <c r="C310" s="464">
        <v>5000</v>
      </c>
      <c r="D310" s="465" t="s">
        <v>1976</v>
      </c>
      <c r="E310" s="465"/>
      <c r="F310" s="466"/>
      <c r="G310" s="463" t="s">
        <v>1979</v>
      </c>
      <c r="H310" s="51"/>
      <c r="J310" s="199"/>
      <c r="K310" s="51"/>
      <c r="L310" s="51"/>
      <c r="M310" s="51"/>
      <c r="N310" s="51"/>
      <c r="O310" s="51"/>
      <c r="P310" s="51"/>
      <c r="Q310" s="51"/>
      <c r="R310" s="51"/>
      <c r="S310" s="51"/>
      <c r="T310" s="51"/>
      <c r="U310" s="51"/>
      <c r="V310" s="51"/>
      <c r="W310" s="51"/>
      <c r="X310" s="51"/>
      <c r="Y310" s="51"/>
      <c r="Z310" s="51"/>
      <c r="AA310" s="51"/>
    </row>
    <row r="311" spans="1:42">
      <c r="A311" s="686" t="s">
        <v>2259</v>
      </c>
      <c r="B311" s="475" t="s">
        <v>2260</v>
      </c>
      <c r="C311" s="476">
        <v>2205</v>
      </c>
      <c r="D311" s="477"/>
      <c r="E311" s="478"/>
      <c r="F311" s="479"/>
      <c r="G311" s="480" t="s">
        <v>414</v>
      </c>
      <c r="H311" s="481" t="s">
        <v>412</v>
      </c>
      <c r="J311" s="495"/>
      <c r="K311" s="496">
        <v>43929</v>
      </c>
      <c r="L311" s="497"/>
      <c r="M311" s="498" t="s">
        <v>122</v>
      </c>
      <c r="N311" s="498">
        <v>10</v>
      </c>
      <c r="O311" s="499" t="s">
        <v>1876</v>
      </c>
      <c r="P311" s="498">
        <v>160</v>
      </c>
      <c r="Q311" s="498">
        <v>2</v>
      </c>
      <c r="R311" s="498">
        <v>810007800868</v>
      </c>
      <c r="S311" s="498">
        <v>12</v>
      </c>
      <c r="T311" s="498">
        <v>10</v>
      </c>
      <c r="U311" s="498">
        <v>4</v>
      </c>
      <c r="V311" s="498" t="s">
        <v>124</v>
      </c>
      <c r="W311" s="498" t="s">
        <v>125</v>
      </c>
      <c r="X311" s="500" t="s">
        <v>123</v>
      </c>
      <c r="Y311" s="498" t="s">
        <v>126</v>
      </c>
      <c r="Z311" s="501" t="s">
        <v>122</v>
      </c>
      <c r="AA311" s="502">
        <v>1869</v>
      </c>
      <c r="AB311" s="285"/>
      <c r="AC311" s="285"/>
      <c r="AD311" s="285"/>
      <c r="AE311" s="285"/>
      <c r="AF311" s="285"/>
      <c r="AG311" s="285"/>
      <c r="AH311" s="285"/>
      <c r="AI311" s="285"/>
      <c r="AJ311" s="285"/>
      <c r="AK311" s="285"/>
      <c r="AL311" s="285"/>
      <c r="AM311" s="285"/>
      <c r="AN311" s="285"/>
      <c r="AO311" s="285"/>
      <c r="AP311" s="285"/>
    </row>
    <row r="312" spans="1:42" s="285" customFormat="1" ht="18" customHeight="1">
      <c r="A312" s="686"/>
      <c r="B312" s="475" t="s">
        <v>2261</v>
      </c>
      <c r="C312" s="476">
        <v>1473</v>
      </c>
      <c r="D312" s="477"/>
      <c r="E312" s="478"/>
      <c r="F312" s="479"/>
      <c r="G312" s="480" t="s">
        <v>424</v>
      </c>
      <c r="H312" s="481" t="s">
        <v>412</v>
      </c>
      <c r="I312" s="1"/>
      <c r="J312" s="495"/>
      <c r="K312" s="496">
        <v>43929</v>
      </c>
      <c r="L312" s="497"/>
      <c r="M312" s="498" t="s">
        <v>122</v>
      </c>
      <c r="N312" s="498">
        <v>10</v>
      </c>
      <c r="O312" s="499" t="s">
        <v>1876</v>
      </c>
      <c r="P312" s="498">
        <v>400</v>
      </c>
      <c r="Q312" s="498">
        <v>2</v>
      </c>
      <c r="R312" s="498">
        <v>810007800967</v>
      </c>
      <c r="S312" s="498">
        <v>10</v>
      </c>
      <c r="T312" s="498">
        <v>7</v>
      </c>
      <c r="U312" s="498">
        <v>2.5</v>
      </c>
      <c r="V312" s="498" t="s">
        <v>124</v>
      </c>
      <c r="W312" s="498" t="s">
        <v>125</v>
      </c>
      <c r="X312" s="500" t="s">
        <v>123</v>
      </c>
      <c r="Y312" s="498" t="s">
        <v>126</v>
      </c>
      <c r="Z312" s="501" t="s">
        <v>122</v>
      </c>
      <c r="AA312" s="502">
        <v>1248</v>
      </c>
    </row>
    <row r="313" spans="1:42">
      <c r="A313" s="686"/>
      <c r="B313" s="482" t="s">
        <v>2262</v>
      </c>
      <c r="C313" s="476">
        <v>580</v>
      </c>
      <c r="D313" s="483"/>
      <c r="E313" s="483"/>
      <c r="F313" s="484"/>
      <c r="G313" s="480" t="s">
        <v>552</v>
      </c>
      <c r="H313" s="485" t="s">
        <v>492</v>
      </c>
      <c r="J313" s="495"/>
      <c r="K313" s="496">
        <v>43929</v>
      </c>
      <c r="L313" s="497"/>
      <c r="M313" s="498" t="s">
        <v>122</v>
      </c>
      <c r="N313" s="498">
        <v>10</v>
      </c>
      <c r="O313" s="499" t="s">
        <v>1876</v>
      </c>
      <c r="P313" s="498">
        <v>400</v>
      </c>
      <c r="Q313" s="498">
        <v>2</v>
      </c>
      <c r="R313" s="498">
        <v>810007801704</v>
      </c>
      <c r="S313" s="498">
        <v>8.82</v>
      </c>
      <c r="T313" s="498">
        <v>7.28</v>
      </c>
      <c r="U313" s="498">
        <v>2.17</v>
      </c>
      <c r="V313" s="498" t="s">
        <v>124</v>
      </c>
      <c r="W313" s="498" t="s">
        <v>125</v>
      </c>
      <c r="X313" s="500" t="s">
        <v>123</v>
      </c>
      <c r="Y313" s="498" t="s">
        <v>126</v>
      </c>
      <c r="Z313" s="501" t="s">
        <v>122</v>
      </c>
      <c r="AA313" s="502">
        <v>509</v>
      </c>
      <c r="AB313" s="285"/>
      <c r="AC313" s="285"/>
      <c r="AD313" s="285"/>
      <c r="AE313" s="285"/>
      <c r="AF313" s="285"/>
      <c r="AG313" s="285"/>
      <c r="AH313" s="285"/>
      <c r="AI313" s="285"/>
      <c r="AJ313" s="285"/>
      <c r="AK313" s="285"/>
      <c r="AL313" s="285"/>
      <c r="AM313" s="285"/>
      <c r="AN313" s="285"/>
      <c r="AO313" s="285"/>
      <c r="AP313" s="285"/>
    </row>
    <row r="314" spans="1:42">
      <c r="A314" s="686"/>
      <c r="B314" s="486" t="s">
        <v>2263</v>
      </c>
      <c r="C314" s="476">
        <v>2713</v>
      </c>
      <c r="D314" s="487"/>
      <c r="E314" s="487"/>
      <c r="F314" s="488"/>
      <c r="G314" s="489" t="s">
        <v>300</v>
      </c>
      <c r="H314" s="481" t="s">
        <v>168</v>
      </c>
      <c r="J314" s="495"/>
      <c r="K314" s="503">
        <v>43964</v>
      </c>
      <c r="L314" s="498" t="s">
        <v>122</v>
      </c>
      <c r="M314" s="498">
        <v>4</v>
      </c>
      <c r="N314" s="499" t="s">
        <v>1876</v>
      </c>
      <c r="O314" s="498">
        <v>96</v>
      </c>
      <c r="P314" s="504">
        <v>8</v>
      </c>
      <c r="Q314" s="498">
        <v>810007803746</v>
      </c>
      <c r="R314" s="504">
        <v>17</v>
      </c>
      <c r="S314" s="504">
        <v>13</v>
      </c>
      <c r="T314" s="504">
        <v>4</v>
      </c>
      <c r="U314" s="498" t="s">
        <v>1987</v>
      </c>
      <c r="V314" s="498" t="s">
        <v>124</v>
      </c>
      <c r="W314" s="498" t="s">
        <v>125</v>
      </c>
      <c r="X314" s="500" t="s">
        <v>123</v>
      </c>
      <c r="Y314" s="498" t="s">
        <v>126</v>
      </c>
      <c r="Z314" s="501" t="s">
        <v>122</v>
      </c>
      <c r="AA314" s="505">
        <v>2911</v>
      </c>
    </row>
    <row r="315" spans="1:42">
      <c r="A315" s="686"/>
      <c r="B315" s="490" t="s">
        <v>2264</v>
      </c>
      <c r="C315" s="476">
        <v>1627</v>
      </c>
      <c r="D315" s="491"/>
      <c r="E315" s="491"/>
      <c r="F315" s="492"/>
      <c r="G315" s="493" t="s">
        <v>291</v>
      </c>
      <c r="H315" s="494"/>
      <c r="J315" s="506"/>
      <c r="K315" s="507"/>
      <c r="L315" s="507"/>
      <c r="M315" s="507"/>
      <c r="N315" s="507"/>
      <c r="O315" s="507"/>
      <c r="P315" s="507"/>
      <c r="Q315" s="507"/>
      <c r="R315" s="507"/>
      <c r="S315" s="507"/>
      <c r="T315" s="508"/>
      <c r="U315" s="494"/>
      <c r="V315" s="508"/>
      <c r="W315" s="508"/>
      <c r="X315" s="494"/>
      <c r="Y315" s="494"/>
      <c r="Z315" s="494"/>
      <c r="AA315" s="494"/>
    </row>
    <row r="316" spans="1:42">
      <c r="A316" s="687"/>
      <c r="B316" s="490" t="s">
        <v>2265</v>
      </c>
      <c r="C316" s="476">
        <v>1599</v>
      </c>
      <c r="D316" s="491"/>
      <c r="E316" s="491"/>
      <c r="F316" s="492"/>
      <c r="G316" s="493" t="s">
        <v>2266</v>
      </c>
      <c r="H316" s="494"/>
      <c r="J316" s="506"/>
      <c r="K316" s="507"/>
      <c r="L316" s="507"/>
      <c r="M316" s="507"/>
      <c r="N316" s="507"/>
      <c r="O316" s="507"/>
      <c r="P316" s="507"/>
      <c r="Q316" s="507"/>
      <c r="R316" s="507"/>
      <c r="S316" s="507"/>
      <c r="T316" s="508"/>
      <c r="U316" s="494"/>
      <c r="V316" s="508"/>
      <c r="W316" s="508"/>
      <c r="X316" s="494"/>
      <c r="Y316" s="494"/>
      <c r="Z316" s="494"/>
      <c r="AA316" s="494"/>
    </row>
    <row r="317" spans="1:42">
      <c r="A317" s="681" t="s">
        <v>2004</v>
      </c>
      <c r="B317" s="7" t="s">
        <v>378</v>
      </c>
      <c r="C317" s="474">
        <v>2199</v>
      </c>
      <c r="D317" s="7"/>
      <c r="E317" s="7" t="s">
        <v>2005</v>
      </c>
      <c r="F317" s="7"/>
      <c r="G317" s="7" t="s">
        <v>379</v>
      </c>
      <c r="H317" s="3"/>
      <c r="J317" s="511">
        <v>44293</v>
      </c>
      <c r="K317" s="3" t="s">
        <v>122</v>
      </c>
      <c r="L317" s="3">
        <v>8</v>
      </c>
      <c r="M317" s="3" t="s">
        <v>123</v>
      </c>
      <c r="N317" s="3">
        <v>336</v>
      </c>
      <c r="O317" s="3">
        <v>3</v>
      </c>
      <c r="P317" s="3">
        <v>24</v>
      </c>
      <c r="Q317" s="3">
        <v>810007805245</v>
      </c>
      <c r="R317" s="3">
        <v>9</v>
      </c>
      <c r="S317" s="3">
        <v>9</v>
      </c>
      <c r="T317" s="3">
        <v>3</v>
      </c>
      <c r="U317" s="3" t="s">
        <v>123</v>
      </c>
      <c r="V317" s="3" t="s">
        <v>124</v>
      </c>
      <c r="W317" s="3" t="s">
        <v>125</v>
      </c>
      <c r="X317" s="3" t="s">
        <v>123</v>
      </c>
      <c r="Y317" s="3" t="s">
        <v>126</v>
      </c>
      <c r="Z317" s="3" t="s">
        <v>122</v>
      </c>
      <c r="AA317" s="3">
        <v>2199</v>
      </c>
    </row>
    <row r="318" spans="1:42">
      <c r="A318" s="682"/>
      <c r="B318" s="7" t="s">
        <v>380</v>
      </c>
      <c r="C318" s="474">
        <v>3099</v>
      </c>
      <c r="D318" s="7"/>
      <c r="E318" s="7" t="s">
        <v>2005</v>
      </c>
      <c r="F318" s="7"/>
      <c r="G318" s="7" t="s">
        <v>381</v>
      </c>
      <c r="H318" s="3"/>
      <c r="J318" s="511">
        <v>44293</v>
      </c>
      <c r="K318" s="3" t="s">
        <v>122</v>
      </c>
      <c r="L318" s="3">
        <v>8</v>
      </c>
      <c r="M318" s="3" t="s">
        <v>123</v>
      </c>
      <c r="N318" s="3">
        <v>336</v>
      </c>
      <c r="O318" s="3">
        <v>3</v>
      </c>
      <c r="P318" s="3">
        <v>24</v>
      </c>
      <c r="Q318" s="3">
        <v>810007805269</v>
      </c>
      <c r="R318" s="3">
        <v>9</v>
      </c>
      <c r="S318" s="3">
        <v>9</v>
      </c>
      <c r="T318" s="3">
        <v>3</v>
      </c>
      <c r="U318" s="3" t="s">
        <v>123</v>
      </c>
      <c r="V318" s="3" t="s">
        <v>124</v>
      </c>
      <c r="W318" s="3" t="s">
        <v>125</v>
      </c>
      <c r="X318" s="3" t="s">
        <v>123</v>
      </c>
      <c r="Y318" s="3" t="s">
        <v>126</v>
      </c>
      <c r="Z318" s="3" t="s">
        <v>122</v>
      </c>
      <c r="AA318" s="3">
        <v>3099</v>
      </c>
    </row>
    <row r="319" spans="1:42">
      <c r="A319" s="682"/>
      <c r="B319" s="7" t="s">
        <v>382</v>
      </c>
      <c r="C319" s="474">
        <v>3999</v>
      </c>
      <c r="D319" s="7"/>
      <c r="E319" s="7" t="s">
        <v>2005</v>
      </c>
      <c r="F319" s="7"/>
      <c r="G319" s="7" t="s">
        <v>383</v>
      </c>
      <c r="H319" s="3"/>
      <c r="J319" s="511">
        <v>44293</v>
      </c>
      <c r="K319" s="3" t="s">
        <v>122</v>
      </c>
      <c r="L319" s="3">
        <v>8</v>
      </c>
      <c r="M319" s="3" t="s">
        <v>123</v>
      </c>
      <c r="N319" s="3">
        <v>336</v>
      </c>
      <c r="O319" s="3">
        <v>3</v>
      </c>
      <c r="P319" s="3">
        <v>24</v>
      </c>
      <c r="Q319" s="3">
        <v>810007805283</v>
      </c>
      <c r="R319" s="3">
        <v>9</v>
      </c>
      <c r="S319" s="3">
        <v>9</v>
      </c>
      <c r="T319" s="3">
        <v>3</v>
      </c>
      <c r="U319" s="3" t="s">
        <v>123</v>
      </c>
      <c r="V319" s="3" t="s">
        <v>124</v>
      </c>
      <c r="W319" s="3" t="s">
        <v>125</v>
      </c>
      <c r="X319" s="3" t="s">
        <v>123</v>
      </c>
      <c r="Y319" s="3" t="s">
        <v>126</v>
      </c>
      <c r="Z319" s="3" t="s">
        <v>122</v>
      </c>
      <c r="AA319" s="3">
        <v>3999</v>
      </c>
    </row>
    <row r="320" spans="1:42">
      <c r="A320" s="682"/>
      <c r="B320" s="7" t="s">
        <v>455</v>
      </c>
      <c r="C320" s="474">
        <v>1999</v>
      </c>
      <c r="D320" s="7"/>
      <c r="E320" s="7" t="s">
        <v>2005</v>
      </c>
      <c r="F320" s="7"/>
      <c r="G320" s="7" t="s">
        <v>456</v>
      </c>
      <c r="H320" s="3"/>
      <c r="J320" s="511">
        <v>44293</v>
      </c>
      <c r="K320" s="3" t="s">
        <v>122</v>
      </c>
      <c r="L320" s="3">
        <v>8</v>
      </c>
      <c r="M320" s="3" t="s">
        <v>123</v>
      </c>
      <c r="N320" s="3">
        <v>336</v>
      </c>
      <c r="O320" s="3">
        <v>6.32</v>
      </c>
      <c r="P320" s="3">
        <v>24</v>
      </c>
      <c r="Q320" s="3">
        <v>810007807287</v>
      </c>
      <c r="R320" s="3">
        <v>9</v>
      </c>
      <c r="S320" s="3">
        <v>9</v>
      </c>
      <c r="T320" s="3">
        <v>3</v>
      </c>
      <c r="U320" s="3" t="s">
        <v>123</v>
      </c>
      <c r="V320" s="3" t="s">
        <v>124</v>
      </c>
      <c r="W320" s="3" t="s">
        <v>125</v>
      </c>
      <c r="X320" s="3" t="s">
        <v>123</v>
      </c>
      <c r="Y320" s="3" t="s">
        <v>126</v>
      </c>
      <c r="Z320" s="3" t="s">
        <v>122</v>
      </c>
      <c r="AA320" s="3">
        <v>1999</v>
      </c>
    </row>
    <row r="321" spans="1:27">
      <c r="A321" s="682"/>
      <c r="B321" s="7" t="s">
        <v>457</v>
      </c>
      <c r="C321" s="474">
        <v>2499</v>
      </c>
      <c r="D321" s="7"/>
      <c r="E321" s="7" t="s">
        <v>2005</v>
      </c>
      <c r="F321" s="7"/>
      <c r="G321" s="7" t="s">
        <v>458</v>
      </c>
      <c r="H321" s="3"/>
      <c r="J321" s="511">
        <v>44293</v>
      </c>
      <c r="K321" s="3" t="s">
        <v>122</v>
      </c>
      <c r="L321" s="3">
        <v>8</v>
      </c>
      <c r="M321" s="3" t="s">
        <v>123</v>
      </c>
      <c r="N321" s="3">
        <v>336</v>
      </c>
      <c r="O321" s="3">
        <v>6.32</v>
      </c>
      <c r="P321" s="3">
        <v>24</v>
      </c>
      <c r="Q321" s="3">
        <v>810007807294</v>
      </c>
      <c r="R321" s="3">
        <v>9</v>
      </c>
      <c r="S321" s="3">
        <v>9</v>
      </c>
      <c r="T321" s="3">
        <v>3</v>
      </c>
      <c r="U321" s="3" t="s">
        <v>123</v>
      </c>
      <c r="V321" s="3" t="s">
        <v>124</v>
      </c>
      <c r="W321" s="3" t="s">
        <v>125</v>
      </c>
      <c r="X321" s="3" t="s">
        <v>123</v>
      </c>
      <c r="Y321" s="3" t="s">
        <v>126</v>
      </c>
      <c r="Z321" s="3" t="s">
        <v>122</v>
      </c>
      <c r="AA321" s="3">
        <v>2499</v>
      </c>
    </row>
    <row r="322" spans="1:27">
      <c r="A322" s="683"/>
      <c r="B322" s="7" t="s">
        <v>459</v>
      </c>
      <c r="C322" s="474">
        <v>2999</v>
      </c>
      <c r="D322" s="7"/>
      <c r="E322" s="7" t="s">
        <v>2005</v>
      </c>
      <c r="F322" s="7"/>
      <c r="G322" s="7" t="s">
        <v>460</v>
      </c>
      <c r="H322" s="3"/>
      <c r="J322" s="511">
        <v>44293</v>
      </c>
      <c r="K322" s="3" t="s">
        <v>122</v>
      </c>
      <c r="L322" s="3">
        <v>8</v>
      </c>
      <c r="M322" s="3" t="s">
        <v>123</v>
      </c>
      <c r="N322" s="3">
        <v>336</v>
      </c>
      <c r="O322" s="3">
        <v>6.32</v>
      </c>
      <c r="P322" s="3">
        <v>24</v>
      </c>
      <c r="Q322" s="3">
        <v>810007805276</v>
      </c>
      <c r="R322" s="3">
        <v>9</v>
      </c>
      <c r="S322" s="3">
        <v>9</v>
      </c>
      <c r="T322" s="3">
        <v>3</v>
      </c>
      <c r="U322" s="3" t="s">
        <v>123</v>
      </c>
      <c r="V322" s="3" t="s">
        <v>124</v>
      </c>
      <c r="W322" s="3" t="s">
        <v>125</v>
      </c>
      <c r="X322" s="3" t="s">
        <v>123</v>
      </c>
      <c r="Y322" s="3" t="s">
        <v>126</v>
      </c>
      <c r="Z322" s="3" t="s">
        <v>122</v>
      </c>
      <c r="AA322" s="3">
        <v>2999</v>
      </c>
    </row>
    <row r="323" spans="1:27">
      <c r="A323" s="684" t="s">
        <v>2147</v>
      </c>
      <c r="B323" s="512" t="s">
        <v>2148</v>
      </c>
      <c r="C323" s="513">
        <v>179</v>
      </c>
      <c r="D323" s="514"/>
      <c r="E323" s="512" t="s">
        <v>2149</v>
      </c>
      <c r="F323" s="515"/>
      <c r="G323" s="516" t="s">
        <v>2150</v>
      </c>
      <c r="H323" s="509"/>
      <c r="J323" s="517">
        <v>44874</v>
      </c>
      <c r="K323" s="473"/>
      <c r="L323" s="473"/>
      <c r="M323" s="473"/>
      <c r="N323" s="473"/>
      <c r="O323" s="473"/>
      <c r="P323" s="473"/>
      <c r="Q323" s="473"/>
      <c r="R323" s="473"/>
      <c r="S323" s="473"/>
      <c r="T323" s="510"/>
      <c r="U323" s="509"/>
      <c r="V323" s="510"/>
      <c r="W323" s="510"/>
      <c r="X323" s="509"/>
      <c r="Y323" s="509"/>
      <c r="Z323" s="509"/>
      <c r="AA323" s="509"/>
    </row>
    <row r="324" spans="1:27">
      <c r="A324" s="685"/>
      <c r="B324" s="512" t="s">
        <v>2151</v>
      </c>
      <c r="C324" s="513">
        <v>537</v>
      </c>
      <c r="D324" s="514"/>
      <c r="E324" s="512" t="s">
        <v>2149</v>
      </c>
      <c r="F324" s="515"/>
      <c r="G324" s="516" t="s">
        <v>2152</v>
      </c>
      <c r="H324" s="509"/>
      <c r="J324" s="517">
        <v>44874</v>
      </c>
      <c r="K324" s="473"/>
      <c r="L324" s="473"/>
      <c r="M324" s="473"/>
      <c r="N324" s="473"/>
      <c r="O324" s="473"/>
      <c r="P324" s="473"/>
      <c r="Q324" s="473"/>
      <c r="R324" s="473"/>
      <c r="S324" s="473"/>
      <c r="T324" s="510"/>
      <c r="U324" s="509"/>
      <c r="V324" s="510"/>
      <c r="W324" s="510"/>
      <c r="X324" s="509"/>
      <c r="Y324" s="509"/>
      <c r="Z324" s="509"/>
      <c r="AA324" s="509"/>
    </row>
    <row r="325" spans="1:27">
      <c r="A325" s="685"/>
      <c r="B325" s="512" t="s">
        <v>2153</v>
      </c>
      <c r="C325" s="513">
        <v>895</v>
      </c>
      <c r="D325" s="514"/>
      <c r="E325" s="512" t="s">
        <v>2149</v>
      </c>
      <c r="F325" s="515"/>
      <c r="G325" s="516" t="s">
        <v>2154</v>
      </c>
      <c r="H325" s="509"/>
      <c r="J325" s="517">
        <v>44874</v>
      </c>
      <c r="K325" s="473"/>
      <c r="L325" s="473"/>
      <c r="M325" s="473"/>
      <c r="N325" s="473"/>
      <c r="O325" s="473"/>
      <c r="P325" s="473"/>
      <c r="Q325" s="473"/>
      <c r="R325" s="473"/>
      <c r="S325" s="473"/>
      <c r="T325" s="510"/>
      <c r="U325" s="509"/>
      <c r="V325" s="510"/>
      <c r="W325" s="510"/>
      <c r="X325" s="509"/>
      <c r="Y325" s="509"/>
      <c r="Z325" s="509"/>
      <c r="AA325" s="509"/>
    </row>
    <row r="326" spans="1:27">
      <c r="A326" s="685"/>
      <c r="B326" s="512" t="s">
        <v>2155</v>
      </c>
      <c r="C326" s="513">
        <v>179</v>
      </c>
      <c r="D326" s="514"/>
      <c r="E326" s="512" t="s">
        <v>2149</v>
      </c>
      <c r="F326" s="515"/>
      <c r="G326" s="516" t="s">
        <v>2156</v>
      </c>
      <c r="H326" s="509"/>
      <c r="J326" s="517">
        <v>44874</v>
      </c>
      <c r="K326" s="473"/>
      <c r="L326" s="473"/>
      <c r="M326" s="473"/>
      <c r="N326" s="473"/>
      <c r="O326" s="473"/>
      <c r="P326" s="473"/>
      <c r="Q326" s="473"/>
      <c r="R326" s="473"/>
      <c r="S326" s="473"/>
      <c r="T326" s="510"/>
      <c r="U326" s="509"/>
      <c r="V326" s="510"/>
      <c r="W326" s="510"/>
      <c r="X326" s="509"/>
      <c r="Y326" s="509"/>
      <c r="Z326" s="509"/>
      <c r="AA326" s="509"/>
    </row>
    <row r="327" spans="1:27">
      <c r="A327" s="685"/>
      <c r="B327" s="512" t="s">
        <v>2157</v>
      </c>
      <c r="C327" s="513">
        <v>537</v>
      </c>
      <c r="D327" s="514"/>
      <c r="E327" s="512" t="s">
        <v>2149</v>
      </c>
      <c r="F327" s="515"/>
      <c r="G327" s="516" t="s">
        <v>2158</v>
      </c>
      <c r="H327" s="509"/>
      <c r="J327" s="517">
        <v>44874</v>
      </c>
      <c r="K327" s="473"/>
      <c r="L327" s="473"/>
      <c r="M327" s="473"/>
      <c r="N327" s="473"/>
      <c r="O327" s="473"/>
      <c r="P327" s="473"/>
      <c r="Q327" s="473"/>
      <c r="R327" s="473"/>
      <c r="S327" s="473"/>
      <c r="T327" s="510"/>
      <c r="U327" s="509"/>
      <c r="V327" s="510"/>
      <c r="W327" s="510"/>
      <c r="X327" s="509"/>
      <c r="Y327" s="509"/>
      <c r="Z327" s="509"/>
      <c r="AA327" s="509"/>
    </row>
    <row r="328" spans="1:27">
      <c r="A328" s="685"/>
      <c r="B328" s="512" t="s">
        <v>2159</v>
      </c>
      <c r="C328" s="513">
        <v>895</v>
      </c>
      <c r="D328" s="514"/>
      <c r="E328" s="512" t="s">
        <v>2149</v>
      </c>
      <c r="F328" s="515"/>
      <c r="G328" s="516" t="s">
        <v>2160</v>
      </c>
      <c r="H328" s="509"/>
      <c r="J328" s="517">
        <v>44874</v>
      </c>
      <c r="K328" s="473"/>
      <c r="L328" s="473"/>
      <c r="M328" s="473"/>
      <c r="N328" s="473"/>
      <c r="O328" s="473"/>
      <c r="P328" s="473"/>
      <c r="Q328" s="473"/>
      <c r="R328" s="473"/>
      <c r="S328" s="473"/>
      <c r="T328" s="510"/>
      <c r="U328" s="509"/>
      <c r="V328" s="510"/>
      <c r="W328" s="510"/>
      <c r="X328" s="509"/>
      <c r="Y328" s="509"/>
      <c r="Z328" s="509"/>
      <c r="AA328" s="509"/>
    </row>
    <row r="329" spans="1:27">
      <c r="A329" s="518" t="s">
        <v>1980</v>
      </c>
      <c r="B329" s="519" t="s">
        <v>1981</v>
      </c>
      <c r="C329" s="520">
        <v>729</v>
      </c>
      <c r="D329" s="521"/>
      <c r="E329" s="521" t="s">
        <v>79</v>
      </c>
      <c r="F329" s="522"/>
      <c r="G329" s="519" t="s">
        <v>1982</v>
      </c>
      <c r="H329" s="523"/>
      <c r="I329" s="467"/>
      <c r="J329" s="524">
        <v>44874</v>
      </c>
      <c r="K329" s="521" t="s">
        <v>122</v>
      </c>
      <c r="L329" s="521"/>
      <c r="M329" s="521" t="s">
        <v>123</v>
      </c>
      <c r="N329" s="521"/>
      <c r="O329" s="521"/>
      <c r="P329" s="521"/>
      <c r="Q329" s="521"/>
      <c r="R329" s="521"/>
      <c r="S329" s="521"/>
      <c r="T329" s="518"/>
      <c r="U329" s="523"/>
      <c r="V329" s="518"/>
      <c r="W329" s="518"/>
      <c r="X329" s="523"/>
      <c r="Y329" s="523"/>
      <c r="Z329" s="523"/>
      <c r="AA329" s="523"/>
    </row>
    <row r="330" spans="1:27">
      <c r="A330" s="536" t="s">
        <v>763</v>
      </c>
      <c r="B330" s="536"/>
      <c r="C330" s="536"/>
      <c r="D330" s="536"/>
      <c r="E330" s="536"/>
      <c r="F330" s="536"/>
      <c r="G330" s="536"/>
      <c r="H330" s="536"/>
      <c r="I330" s="536"/>
      <c r="J330" s="537"/>
      <c r="K330" s="536"/>
      <c r="L330" s="536"/>
      <c r="M330" s="536"/>
      <c r="N330" s="536"/>
      <c r="O330" s="536"/>
      <c r="P330" s="536"/>
      <c r="Q330" s="536"/>
      <c r="R330" s="536"/>
      <c r="S330" s="536"/>
      <c r="T330" s="536"/>
      <c r="U330" s="536"/>
      <c r="V330" s="536"/>
      <c r="W330" s="536"/>
      <c r="X330" s="536"/>
      <c r="Y330" s="536"/>
      <c r="Z330" s="536"/>
      <c r="AA330" s="536"/>
    </row>
    <row r="331" spans="1:27">
      <c r="A331" s="538" t="s">
        <v>764</v>
      </c>
      <c r="B331" s="539" t="s">
        <v>765</v>
      </c>
      <c r="C331" s="540" t="s">
        <v>1034</v>
      </c>
      <c r="D331" s="541">
        <v>9000</v>
      </c>
      <c r="E331" s="542"/>
      <c r="F331" s="542" t="s">
        <v>25</v>
      </c>
      <c r="G331" s="543" t="s">
        <v>1035</v>
      </c>
      <c r="H331" s="543"/>
      <c r="I331" s="544"/>
      <c r="J331" s="545"/>
      <c r="K331" s="546"/>
      <c r="L331" s="547"/>
      <c r="M331" s="547"/>
      <c r="N331" s="548"/>
      <c r="O331" s="547"/>
      <c r="P331" s="549"/>
      <c r="Q331" s="550"/>
      <c r="R331" s="547"/>
      <c r="S331" s="549"/>
      <c r="T331" s="549"/>
      <c r="U331" s="549"/>
      <c r="V331" s="547"/>
      <c r="W331" s="547"/>
      <c r="X331" s="547"/>
      <c r="Y331" s="551"/>
      <c r="Z331" s="547"/>
      <c r="AA331" s="547"/>
    </row>
    <row r="332" spans="1:27">
      <c r="A332" s="538"/>
      <c r="B332" s="539" t="s">
        <v>765</v>
      </c>
      <c r="C332" s="540" t="s">
        <v>1036</v>
      </c>
      <c r="D332" s="541">
        <v>13500</v>
      </c>
      <c r="E332" s="542"/>
      <c r="F332" s="542" t="s">
        <v>25</v>
      </c>
      <c r="G332" s="543" t="s">
        <v>1037</v>
      </c>
      <c r="H332" s="543"/>
      <c r="I332" s="544"/>
      <c r="J332" s="545"/>
      <c r="K332" s="546"/>
      <c r="L332" s="547"/>
      <c r="M332" s="547"/>
      <c r="N332" s="548"/>
      <c r="O332" s="547"/>
      <c r="P332" s="549"/>
      <c r="Q332" s="550"/>
      <c r="R332" s="547"/>
      <c r="S332" s="549"/>
      <c r="T332" s="549"/>
      <c r="U332" s="549"/>
      <c r="V332" s="547"/>
      <c r="W332" s="547"/>
      <c r="X332" s="547"/>
      <c r="Y332" s="551"/>
      <c r="Z332" s="547"/>
      <c r="AA332" s="547"/>
    </row>
    <row r="333" spans="1:27">
      <c r="A333" s="552" t="s">
        <v>766</v>
      </c>
      <c r="B333" s="539" t="s">
        <v>767</v>
      </c>
      <c r="C333" s="540" t="s">
        <v>768</v>
      </c>
      <c r="D333" s="541">
        <v>3000</v>
      </c>
      <c r="E333" s="542"/>
      <c r="F333" s="542" t="s">
        <v>25</v>
      </c>
      <c r="G333" s="543" t="s">
        <v>769</v>
      </c>
      <c r="H333" s="543"/>
      <c r="I333" s="544"/>
      <c r="J333" s="545"/>
      <c r="K333" s="546"/>
      <c r="L333" s="547"/>
      <c r="M333" s="547"/>
      <c r="N333" s="548"/>
      <c r="O333" s="547"/>
      <c r="P333" s="549"/>
      <c r="Q333" s="550"/>
      <c r="R333" s="547"/>
      <c r="S333" s="549"/>
      <c r="T333" s="549"/>
      <c r="U333" s="549"/>
      <c r="V333" s="547"/>
      <c r="W333" s="547"/>
      <c r="X333" s="547"/>
      <c r="Y333" s="551"/>
      <c r="Z333" s="547"/>
      <c r="AA333" s="547"/>
    </row>
    <row r="334" spans="1:27">
      <c r="A334" s="538" t="s">
        <v>770</v>
      </c>
      <c r="B334" s="539" t="s">
        <v>771</v>
      </c>
      <c r="C334" s="540" t="s">
        <v>1038</v>
      </c>
      <c r="D334" s="541">
        <v>26000</v>
      </c>
      <c r="E334" s="542"/>
      <c r="F334" s="542" t="s">
        <v>25</v>
      </c>
      <c r="G334" s="543" t="s">
        <v>1039</v>
      </c>
      <c r="H334" s="543"/>
      <c r="I334" s="544"/>
      <c r="J334" s="545"/>
      <c r="K334" s="546"/>
      <c r="L334" s="547"/>
      <c r="M334" s="547"/>
      <c r="N334" s="548"/>
      <c r="O334" s="547"/>
      <c r="P334" s="549"/>
      <c r="Q334" s="550"/>
      <c r="R334" s="547"/>
      <c r="S334" s="549"/>
      <c r="T334" s="549"/>
      <c r="U334" s="549"/>
      <c r="V334" s="547"/>
      <c r="W334" s="547"/>
      <c r="X334" s="547"/>
      <c r="Y334" s="551"/>
      <c r="Z334" s="547"/>
      <c r="AA334" s="547"/>
    </row>
    <row r="335" spans="1:27">
      <c r="A335" s="538"/>
      <c r="B335" s="539" t="s">
        <v>771</v>
      </c>
      <c r="C335" s="540" t="s">
        <v>1040</v>
      </c>
      <c r="D335" s="541">
        <v>40000</v>
      </c>
      <c r="E335" s="542"/>
      <c r="F335" s="542" t="s">
        <v>25</v>
      </c>
      <c r="G335" s="543" t="s">
        <v>1041</v>
      </c>
      <c r="H335" s="543"/>
      <c r="I335" s="544"/>
      <c r="J335" s="545"/>
      <c r="K335" s="546"/>
      <c r="L335" s="547"/>
      <c r="M335" s="547"/>
      <c r="N335" s="548"/>
      <c r="O335" s="547"/>
      <c r="P335" s="549"/>
      <c r="Q335" s="550"/>
      <c r="R335" s="547"/>
      <c r="S335" s="549"/>
      <c r="T335" s="549"/>
      <c r="U335" s="549"/>
      <c r="V335" s="547"/>
      <c r="W335" s="547"/>
      <c r="X335" s="547"/>
      <c r="Y335" s="551"/>
      <c r="Z335" s="547"/>
      <c r="AA335" s="547"/>
    </row>
    <row r="336" spans="1:27">
      <c r="A336" s="552" t="s">
        <v>772</v>
      </c>
      <c r="B336" s="539" t="s">
        <v>773</v>
      </c>
      <c r="C336" s="540" t="s">
        <v>774</v>
      </c>
      <c r="D336" s="541">
        <v>8669</v>
      </c>
      <c r="E336" s="542"/>
      <c r="F336" s="542" t="s">
        <v>25</v>
      </c>
      <c r="G336" s="543" t="s">
        <v>775</v>
      </c>
      <c r="H336" s="543"/>
      <c r="I336" s="544"/>
      <c r="J336" s="545"/>
      <c r="K336" s="546"/>
      <c r="L336" s="547"/>
      <c r="M336" s="547"/>
      <c r="N336" s="548"/>
      <c r="O336" s="547"/>
      <c r="P336" s="549"/>
      <c r="Q336" s="550"/>
      <c r="R336" s="547"/>
      <c r="S336" s="549"/>
      <c r="T336" s="549"/>
      <c r="U336" s="549"/>
      <c r="V336" s="547"/>
      <c r="W336" s="547"/>
      <c r="X336" s="547"/>
      <c r="Y336" s="551"/>
      <c r="Z336" s="547"/>
      <c r="AA336" s="547"/>
    </row>
    <row r="337" spans="1:27">
      <c r="A337" s="538" t="s">
        <v>776</v>
      </c>
      <c r="B337" s="539" t="s">
        <v>777</v>
      </c>
      <c r="C337" s="540" t="s">
        <v>1042</v>
      </c>
      <c r="D337" s="541">
        <v>1500</v>
      </c>
      <c r="E337" s="542"/>
      <c r="F337" s="542" t="s">
        <v>25</v>
      </c>
      <c r="G337" s="543" t="s">
        <v>1043</v>
      </c>
      <c r="H337" s="543"/>
      <c r="I337" s="544"/>
      <c r="J337" s="545"/>
      <c r="K337" s="546"/>
      <c r="L337" s="547"/>
      <c r="M337" s="547"/>
      <c r="N337" s="548"/>
      <c r="O337" s="547"/>
      <c r="P337" s="549"/>
      <c r="Q337" s="550"/>
      <c r="R337" s="547"/>
      <c r="S337" s="549"/>
      <c r="T337" s="549"/>
      <c r="U337" s="549"/>
      <c r="V337" s="547"/>
      <c r="W337" s="547"/>
      <c r="X337" s="547"/>
      <c r="Y337" s="551"/>
      <c r="Z337" s="547"/>
      <c r="AA337" s="547"/>
    </row>
    <row r="338" spans="1:27">
      <c r="A338" s="538"/>
      <c r="B338" s="539" t="s">
        <v>777</v>
      </c>
      <c r="C338" s="540" t="s">
        <v>1044</v>
      </c>
      <c r="D338" s="541">
        <v>2500</v>
      </c>
      <c r="E338" s="542"/>
      <c r="F338" s="542" t="s">
        <v>25</v>
      </c>
      <c r="G338" s="543" t="s">
        <v>1045</v>
      </c>
      <c r="H338" s="543"/>
      <c r="I338" s="544"/>
      <c r="J338" s="545"/>
      <c r="K338" s="546"/>
      <c r="L338" s="547"/>
      <c r="M338" s="547"/>
      <c r="N338" s="548"/>
      <c r="O338" s="547"/>
      <c r="P338" s="549"/>
      <c r="Q338" s="550"/>
      <c r="R338" s="547"/>
      <c r="S338" s="549"/>
      <c r="T338" s="549"/>
      <c r="U338" s="549"/>
      <c r="V338" s="547"/>
      <c r="W338" s="547"/>
      <c r="X338" s="547"/>
      <c r="Y338" s="551"/>
      <c r="Z338" s="547"/>
      <c r="AA338" s="547"/>
    </row>
    <row r="339" spans="1:27">
      <c r="A339" s="538"/>
      <c r="B339" s="539" t="s">
        <v>778</v>
      </c>
      <c r="C339" s="540" t="s">
        <v>1046</v>
      </c>
      <c r="D339" s="541">
        <v>6000</v>
      </c>
      <c r="E339" s="542"/>
      <c r="F339" s="542" t="s">
        <v>25</v>
      </c>
      <c r="G339" s="543" t="s">
        <v>2326</v>
      </c>
      <c r="H339" s="543"/>
      <c r="I339" s="544"/>
      <c r="J339" s="545"/>
      <c r="K339" s="546"/>
      <c r="L339" s="547"/>
      <c r="M339" s="547"/>
      <c r="N339" s="548"/>
      <c r="O339" s="547"/>
      <c r="P339" s="549"/>
      <c r="Q339" s="550"/>
      <c r="R339" s="547"/>
      <c r="S339" s="549"/>
      <c r="T339" s="549"/>
      <c r="U339" s="549"/>
      <c r="V339" s="547"/>
      <c r="W339" s="547"/>
      <c r="X339" s="547"/>
      <c r="Y339" s="551"/>
      <c r="Z339" s="547"/>
      <c r="AA339" s="547"/>
    </row>
    <row r="340" spans="1:27">
      <c r="A340" s="538"/>
      <c r="B340" s="539" t="s">
        <v>778</v>
      </c>
      <c r="C340" s="540" t="s">
        <v>1047</v>
      </c>
      <c r="D340" s="541">
        <v>10000</v>
      </c>
      <c r="E340" s="542"/>
      <c r="F340" s="542" t="s">
        <v>25</v>
      </c>
      <c r="G340" s="543" t="s">
        <v>2327</v>
      </c>
      <c r="H340" s="543"/>
      <c r="I340" s="544"/>
      <c r="J340" s="545"/>
      <c r="K340" s="546"/>
      <c r="L340" s="547"/>
      <c r="M340" s="547"/>
      <c r="N340" s="548"/>
      <c r="O340" s="547"/>
      <c r="P340" s="549"/>
      <c r="Q340" s="550"/>
      <c r="R340" s="547"/>
      <c r="S340" s="549"/>
      <c r="T340" s="549"/>
      <c r="U340" s="549"/>
      <c r="V340" s="547"/>
      <c r="W340" s="547"/>
      <c r="X340" s="547"/>
      <c r="Y340" s="551"/>
      <c r="Z340" s="547"/>
      <c r="AA340" s="547"/>
    </row>
    <row r="341" spans="1:27">
      <c r="A341" s="538"/>
      <c r="B341" s="539" t="s">
        <v>779</v>
      </c>
      <c r="C341" s="540" t="s">
        <v>1048</v>
      </c>
      <c r="D341" s="541">
        <v>15000</v>
      </c>
      <c r="E341" s="542"/>
      <c r="F341" s="542" t="s">
        <v>25</v>
      </c>
      <c r="G341" s="543" t="s">
        <v>2328</v>
      </c>
      <c r="H341" s="543"/>
      <c r="I341" s="544"/>
      <c r="J341" s="545"/>
      <c r="K341" s="546"/>
      <c r="L341" s="547"/>
      <c r="M341" s="547"/>
      <c r="N341" s="548"/>
      <c r="O341" s="547"/>
      <c r="P341" s="549"/>
      <c r="Q341" s="550"/>
      <c r="R341" s="547"/>
      <c r="S341" s="549"/>
      <c r="T341" s="549"/>
      <c r="U341" s="549"/>
      <c r="V341" s="547"/>
      <c r="W341" s="547"/>
      <c r="X341" s="547"/>
      <c r="Y341" s="551"/>
      <c r="Z341" s="547"/>
      <c r="AA341" s="547"/>
    </row>
    <row r="342" spans="1:27">
      <c r="A342" s="538"/>
      <c r="B342" s="539" t="s">
        <v>779</v>
      </c>
      <c r="C342" s="540" t="s">
        <v>1049</v>
      </c>
      <c r="D342" s="541">
        <v>25000</v>
      </c>
      <c r="E342" s="542"/>
      <c r="F342" s="542" t="s">
        <v>25</v>
      </c>
      <c r="G342" s="543" t="s">
        <v>2329</v>
      </c>
      <c r="H342" s="543"/>
      <c r="I342" s="544"/>
      <c r="J342" s="545"/>
      <c r="K342" s="546"/>
      <c r="L342" s="547"/>
      <c r="M342" s="547"/>
      <c r="N342" s="548"/>
      <c r="O342" s="547"/>
      <c r="P342" s="549"/>
      <c r="Q342" s="550"/>
      <c r="R342" s="547"/>
      <c r="S342" s="549"/>
      <c r="T342" s="549"/>
      <c r="U342" s="549"/>
      <c r="V342" s="547"/>
      <c r="W342" s="547"/>
      <c r="X342" s="547"/>
      <c r="Y342" s="551"/>
      <c r="Z342" s="547"/>
      <c r="AA342" s="547"/>
    </row>
    <row r="343" spans="1:27">
      <c r="A343" s="552" t="s">
        <v>780</v>
      </c>
      <c r="B343" s="539" t="s">
        <v>781</v>
      </c>
      <c r="C343" s="540" t="s">
        <v>782</v>
      </c>
      <c r="D343" s="541">
        <v>500</v>
      </c>
      <c r="E343" s="542"/>
      <c r="F343" s="542" t="s">
        <v>25</v>
      </c>
      <c r="G343" s="543" t="s">
        <v>1050</v>
      </c>
      <c r="H343" s="543"/>
      <c r="I343" s="544"/>
      <c r="J343" s="545"/>
      <c r="K343" s="546"/>
      <c r="L343" s="547"/>
      <c r="M343" s="547"/>
      <c r="N343" s="548"/>
      <c r="O343" s="547"/>
      <c r="P343" s="549"/>
      <c r="Q343" s="550"/>
      <c r="R343" s="547"/>
      <c r="S343" s="549"/>
      <c r="T343" s="549"/>
      <c r="U343" s="549"/>
      <c r="V343" s="547"/>
      <c r="W343" s="547"/>
      <c r="X343" s="547"/>
      <c r="Y343" s="551"/>
      <c r="Z343" s="547"/>
      <c r="AA343" s="547"/>
    </row>
    <row r="344" spans="1:27">
      <c r="A344" s="538" t="s">
        <v>783</v>
      </c>
      <c r="B344" s="539" t="s">
        <v>1051</v>
      </c>
      <c r="C344" s="540" t="s">
        <v>1052</v>
      </c>
      <c r="D344" s="541">
        <v>100</v>
      </c>
      <c r="E344" s="542"/>
      <c r="F344" s="542" t="s">
        <v>25</v>
      </c>
      <c r="G344" s="543" t="s">
        <v>1053</v>
      </c>
      <c r="H344" s="543"/>
      <c r="I344" s="544"/>
      <c r="J344" s="545"/>
      <c r="K344" s="546"/>
      <c r="L344" s="547"/>
      <c r="M344" s="547"/>
      <c r="N344" s="548"/>
      <c r="O344" s="547"/>
      <c r="P344" s="549"/>
      <c r="Q344" s="550"/>
      <c r="R344" s="547"/>
      <c r="S344" s="549"/>
      <c r="T344" s="549"/>
      <c r="U344" s="549"/>
      <c r="V344" s="547"/>
      <c r="W344" s="547"/>
      <c r="X344" s="547"/>
      <c r="Y344" s="551"/>
      <c r="Z344" s="547"/>
      <c r="AA344" s="547"/>
    </row>
    <row r="345" spans="1:27">
      <c r="A345" s="538"/>
      <c r="B345" s="539" t="s">
        <v>1051</v>
      </c>
      <c r="C345" s="540" t="s">
        <v>1054</v>
      </c>
      <c r="D345" s="541">
        <v>160</v>
      </c>
      <c r="E345" s="542"/>
      <c r="F345" s="542" t="s">
        <v>25</v>
      </c>
      <c r="G345" s="543" t="s">
        <v>1055</v>
      </c>
      <c r="H345" s="543"/>
      <c r="I345" s="544"/>
      <c r="J345" s="545"/>
      <c r="K345" s="546"/>
      <c r="L345" s="547"/>
      <c r="M345" s="547"/>
      <c r="N345" s="548"/>
      <c r="O345" s="547"/>
      <c r="P345" s="549"/>
      <c r="Q345" s="550"/>
      <c r="R345" s="547"/>
      <c r="S345" s="549"/>
      <c r="T345" s="549"/>
      <c r="U345" s="549"/>
      <c r="V345" s="547"/>
      <c r="W345" s="547"/>
      <c r="X345" s="547"/>
      <c r="Y345" s="551"/>
      <c r="Z345" s="547"/>
      <c r="AA345" s="547"/>
    </row>
    <row r="346" spans="1:27">
      <c r="A346" s="552" t="s">
        <v>784</v>
      </c>
      <c r="B346" s="539" t="s">
        <v>785</v>
      </c>
      <c r="C346" s="540" t="s">
        <v>786</v>
      </c>
      <c r="D346" s="541">
        <v>35</v>
      </c>
      <c r="E346" s="542"/>
      <c r="F346" s="542" t="s">
        <v>25</v>
      </c>
      <c r="G346" s="543" t="s">
        <v>787</v>
      </c>
      <c r="H346" s="543"/>
      <c r="I346" s="544"/>
      <c r="J346" s="545"/>
      <c r="K346" s="546"/>
      <c r="L346" s="547"/>
      <c r="M346" s="547"/>
      <c r="N346" s="548"/>
      <c r="O346" s="547"/>
      <c r="P346" s="549"/>
      <c r="Q346" s="550"/>
      <c r="R346" s="547"/>
      <c r="S346" s="549"/>
      <c r="T346" s="549"/>
      <c r="U346" s="549"/>
      <c r="V346" s="547"/>
      <c r="W346" s="547"/>
      <c r="X346" s="547"/>
      <c r="Y346" s="551"/>
      <c r="Z346" s="547"/>
      <c r="AA346" s="547"/>
    </row>
    <row r="347" spans="1:27">
      <c r="A347" s="553" t="s">
        <v>2291</v>
      </c>
    </row>
    <row r="348" spans="1:27">
      <c r="A348" s="554" t="s">
        <v>2292</v>
      </c>
      <c r="B348" s="554" t="s">
        <v>2330</v>
      </c>
      <c r="C348" s="555">
        <v>145</v>
      </c>
      <c r="D348" s="554"/>
      <c r="E348" s="554"/>
      <c r="F348" s="554"/>
      <c r="G348" s="554" t="s">
        <v>2293</v>
      </c>
      <c r="H348" s="554"/>
      <c r="I348" s="554"/>
      <c r="J348" s="554"/>
      <c r="K348" s="554"/>
      <c r="L348" s="554"/>
      <c r="M348" s="554"/>
      <c r="N348" s="554"/>
      <c r="O348" s="554"/>
      <c r="P348" s="554"/>
      <c r="Q348" s="554"/>
      <c r="R348" s="554"/>
      <c r="S348" s="554"/>
      <c r="T348" s="554"/>
      <c r="U348" s="554"/>
      <c r="V348" s="554"/>
      <c r="W348" s="554"/>
      <c r="X348" s="554"/>
      <c r="Y348" s="554"/>
      <c r="Z348" s="554"/>
      <c r="AA348" s="554"/>
    </row>
    <row r="349" spans="1:27">
      <c r="A349" s="554" t="s">
        <v>2292</v>
      </c>
      <c r="B349" s="554" t="s">
        <v>2331</v>
      </c>
      <c r="C349" s="555">
        <v>435</v>
      </c>
      <c r="D349" s="554"/>
      <c r="E349" s="554"/>
      <c r="F349" s="554"/>
      <c r="G349" s="554" t="s">
        <v>2294</v>
      </c>
      <c r="H349" s="554"/>
      <c r="I349" s="554"/>
      <c r="J349" s="554"/>
      <c r="K349" s="554"/>
      <c r="L349" s="554"/>
      <c r="M349" s="554"/>
      <c r="N349" s="554"/>
      <c r="O349" s="554"/>
      <c r="P349" s="554"/>
      <c r="Q349" s="554"/>
      <c r="R349" s="554"/>
      <c r="S349" s="554"/>
      <c r="T349" s="554"/>
      <c r="U349" s="554"/>
      <c r="V349" s="554"/>
      <c r="W349" s="554"/>
      <c r="X349" s="554"/>
      <c r="Y349" s="554"/>
      <c r="Z349" s="554"/>
      <c r="AA349" s="554"/>
    </row>
    <row r="350" spans="1:27">
      <c r="A350" s="554" t="s">
        <v>2292</v>
      </c>
      <c r="B350" s="554" t="s">
        <v>2332</v>
      </c>
      <c r="C350" s="555">
        <v>725</v>
      </c>
      <c r="D350" s="554"/>
      <c r="E350" s="554"/>
      <c r="F350" s="554"/>
      <c r="G350" s="554" t="s">
        <v>2295</v>
      </c>
      <c r="H350" s="554"/>
      <c r="I350" s="554"/>
      <c r="J350" s="554"/>
      <c r="K350" s="554"/>
      <c r="L350" s="554"/>
      <c r="M350" s="554"/>
      <c r="N350" s="554"/>
      <c r="O350" s="554"/>
      <c r="P350" s="554"/>
      <c r="Q350" s="554"/>
      <c r="R350" s="554"/>
      <c r="S350" s="554"/>
      <c r="T350" s="554"/>
      <c r="U350" s="554"/>
      <c r="V350" s="554"/>
      <c r="W350" s="554"/>
      <c r="X350" s="554"/>
      <c r="Y350" s="554"/>
      <c r="Z350" s="554"/>
      <c r="AA350" s="554"/>
    </row>
    <row r="351" spans="1:27">
      <c r="A351" s="554" t="s">
        <v>2296</v>
      </c>
      <c r="B351" s="554" t="s">
        <v>2297</v>
      </c>
      <c r="C351" s="555">
        <v>145</v>
      </c>
      <c r="D351" s="554"/>
      <c r="E351" s="554"/>
      <c r="F351" s="554"/>
      <c r="G351" s="554" t="s">
        <v>2298</v>
      </c>
      <c r="H351" s="554"/>
      <c r="I351" s="554"/>
      <c r="J351" s="554"/>
      <c r="K351" s="554"/>
      <c r="L351" s="554"/>
      <c r="M351" s="554"/>
      <c r="N351" s="554"/>
      <c r="O351" s="554"/>
      <c r="P351" s="554"/>
      <c r="Q351" s="554"/>
      <c r="R351" s="554"/>
      <c r="S351" s="554"/>
      <c r="T351" s="554"/>
      <c r="U351" s="554"/>
      <c r="V351" s="554"/>
      <c r="W351" s="554"/>
      <c r="X351" s="554"/>
      <c r="Y351" s="554"/>
      <c r="Z351" s="554"/>
      <c r="AA351" s="554"/>
    </row>
    <row r="352" spans="1:27">
      <c r="A352" s="554" t="s">
        <v>2296</v>
      </c>
      <c r="B352" s="554" t="s">
        <v>2299</v>
      </c>
      <c r="C352" s="555">
        <v>435</v>
      </c>
      <c r="D352" s="554"/>
      <c r="E352" s="554"/>
      <c r="F352" s="554"/>
      <c r="G352" s="554" t="s">
        <v>2300</v>
      </c>
      <c r="H352" s="554"/>
      <c r="I352" s="554"/>
      <c r="J352" s="554"/>
      <c r="K352" s="554"/>
      <c r="L352" s="554"/>
      <c r="M352" s="554"/>
      <c r="N352" s="554"/>
      <c r="O352" s="554"/>
      <c r="P352" s="554"/>
      <c r="Q352" s="554"/>
      <c r="R352" s="554"/>
      <c r="S352" s="554"/>
      <c r="T352" s="554"/>
      <c r="U352" s="554"/>
      <c r="V352" s="554"/>
      <c r="W352" s="554"/>
      <c r="X352" s="554"/>
      <c r="Y352" s="554"/>
      <c r="Z352" s="554"/>
      <c r="AA352" s="554"/>
    </row>
    <row r="353" spans="1:27">
      <c r="A353" s="554" t="s">
        <v>2296</v>
      </c>
      <c r="B353" s="554" t="s">
        <v>2301</v>
      </c>
      <c r="C353" s="555">
        <v>725</v>
      </c>
      <c r="D353" s="554"/>
      <c r="E353" s="554"/>
      <c r="F353" s="554"/>
      <c r="G353" s="554" t="s">
        <v>2302</v>
      </c>
      <c r="H353" s="554"/>
      <c r="I353" s="554"/>
      <c r="J353" s="554"/>
      <c r="K353" s="554"/>
      <c r="L353" s="554"/>
      <c r="M353" s="554"/>
      <c r="N353" s="554"/>
      <c r="O353" s="554"/>
      <c r="P353" s="554"/>
      <c r="Q353" s="554"/>
      <c r="R353" s="554"/>
      <c r="S353" s="554"/>
      <c r="T353" s="554"/>
      <c r="U353" s="554"/>
      <c r="V353" s="554"/>
      <c r="W353" s="554"/>
      <c r="X353" s="554"/>
      <c r="Y353" s="554"/>
      <c r="Z353" s="554"/>
      <c r="AA353" s="554"/>
    </row>
    <row r="354" spans="1:27">
      <c r="A354" s="554" t="s">
        <v>2303</v>
      </c>
      <c r="B354" s="554" t="s">
        <v>2304</v>
      </c>
      <c r="C354" s="555">
        <v>70</v>
      </c>
      <c r="D354" s="554"/>
      <c r="E354" s="554"/>
      <c r="F354" s="554"/>
      <c r="G354" s="554" t="s">
        <v>2305</v>
      </c>
      <c r="H354" s="554"/>
      <c r="I354" s="554"/>
      <c r="J354" s="554"/>
      <c r="K354" s="554"/>
      <c r="L354" s="554"/>
      <c r="M354" s="554"/>
      <c r="N354" s="554"/>
      <c r="O354" s="554"/>
      <c r="P354" s="554"/>
      <c r="Q354" s="554"/>
      <c r="R354" s="554"/>
      <c r="S354" s="554"/>
      <c r="T354" s="554"/>
      <c r="U354" s="554"/>
      <c r="V354" s="554"/>
      <c r="W354" s="554"/>
      <c r="X354" s="554"/>
      <c r="Y354" s="554"/>
      <c r="Z354" s="554"/>
      <c r="AA354" s="554"/>
    </row>
    <row r="355" spans="1:27">
      <c r="A355" s="554" t="s">
        <v>2303</v>
      </c>
      <c r="B355" s="554" t="s">
        <v>2306</v>
      </c>
      <c r="C355" s="555">
        <v>210</v>
      </c>
      <c r="D355" s="554"/>
      <c r="E355" s="554"/>
      <c r="F355" s="554"/>
      <c r="G355" s="554" t="s">
        <v>2307</v>
      </c>
      <c r="H355" s="554"/>
      <c r="I355" s="554"/>
      <c r="J355" s="554"/>
      <c r="K355" s="554"/>
      <c r="L355" s="554"/>
      <c r="M355" s="554"/>
      <c r="N355" s="554"/>
      <c r="O355" s="554"/>
      <c r="P355" s="554"/>
      <c r="Q355" s="554"/>
      <c r="R355" s="554"/>
      <c r="S355" s="554"/>
      <c r="T355" s="554"/>
      <c r="U355" s="554"/>
      <c r="V355" s="554"/>
      <c r="W355" s="554"/>
      <c r="X355" s="554"/>
      <c r="Y355" s="554"/>
      <c r="Z355" s="554"/>
      <c r="AA355" s="554"/>
    </row>
    <row r="356" spans="1:27">
      <c r="A356" s="554" t="s">
        <v>2303</v>
      </c>
      <c r="B356" s="554" t="s">
        <v>2308</v>
      </c>
      <c r="C356" s="555">
        <v>350</v>
      </c>
      <c r="D356" s="554"/>
      <c r="E356" s="554"/>
      <c r="F356" s="554"/>
      <c r="G356" s="554" t="s">
        <v>2309</v>
      </c>
      <c r="H356" s="554"/>
      <c r="I356" s="554"/>
      <c r="J356" s="554"/>
      <c r="K356" s="554"/>
      <c r="L356" s="554"/>
      <c r="M356" s="554"/>
      <c r="N356" s="554"/>
      <c r="O356" s="554"/>
      <c r="P356" s="554"/>
      <c r="Q356" s="554"/>
      <c r="R356" s="554"/>
      <c r="S356" s="554"/>
      <c r="T356" s="554"/>
      <c r="U356" s="554"/>
      <c r="V356" s="554"/>
      <c r="W356" s="554"/>
      <c r="X356" s="554"/>
      <c r="Y356" s="554"/>
      <c r="Z356" s="554"/>
      <c r="AA356" s="554"/>
    </row>
  </sheetData>
  <autoFilter ref="A4:IW4" xr:uid="{99671796-F34D-4545-9251-BD9D93EA6BFD}"/>
  <sortState xmlns:xlrd2="http://schemas.microsoft.com/office/spreadsheetml/2017/richdata2" ref="B154:AA169">
    <sortCondition ref="B154:B169"/>
  </sortState>
  <mergeCells count="5">
    <mergeCell ref="A317:A322"/>
    <mergeCell ref="A323:A328"/>
    <mergeCell ref="A311:A316"/>
    <mergeCell ref="A109:A117"/>
    <mergeCell ref="A118:A126"/>
  </mergeCells>
  <pageMargins left="0.7" right="0.7" top="0.75" bottom="0.75" header="0.3" footer="0.3"/>
  <pageSetup orientation="portrait" horizontalDpi="4294967295" verticalDpi="4294967295"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c0791d4e-fd3c-40a6-ad4d-c81022e6fc20">
      <UserInfo>
        <DisplayName>Justin Blair</DisplayName>
        <AccountId>36</AccountId>
        <AccountType/>
      </UserInfo>
      <UserInfo>
        <DisplayName>SharingLinks.40d8b0b7-43c0-410e-90a9-2ce640b43153.Flexible.72ca6923-8a7e-4467-9182-f6eb240be6bd</DisplayName>
        <AccountId>25</AccountId>
        <AccountType/>
      </UserInfo>
      <UserInfo>
        <DisplayName>Catherine Martineau</DisplayName>
        <AccountId>14</AccountId>
        <AccountType/>
      </UserInfo>
      <UserInfo>
        <DisplayName>salescontractsteam</DisplayName>
        <AccountId>15</AccountId>
        <AccountType/>
      </UserInfo>
      <UserInfo>
        <DisplayName>Roni Field</DisplayName>
        <AccountId>12</AccountId>
        <AccountType/>
      </UserInfo>
    </SharedWithUsers>
    <TaxCatchAll xmlns="c0791d4e-fd3c-40a6-ad4d-c81022e6fc20" xsi:nil="true"/>
    <lcf76f155ced4ddcb4097134ff3c332f xmlns="2b8968e6-e723-4d91-9f79-478be67044a6">
      <Terms xmlns="http://schemas.microsoft.com/office/infopath/2007/PartnerControls"/>
    </lcf76f155ced4ddcb4097134ff3c332f>
  </documentManagement>
</p:properties>
</file>

<file path=customXml/item3.xml>��< ? x m l   v e r s i o n = " 1 . 0 "   e n c o d i n g = " U T F - 1 6 "   s t a n d a l o n e = " n o " ? > < D a t a M a s h u p   x m l n s = " h t t p : / / s c h e m a s . m i c r o s o f t . c o m / D a t a M a s h u p " > A A A A A N g F 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A W H z o 7 A A A A D 5 A A A A E g A A A E N v b m Z p Z y 9 Q Y W N r Y W d l L n h t b I S P T Q 6 C M B h E 9 y b e g X R P W z D 8 h H y U h V t J T I j G b Y M N N E I x t F j u 5 s I j e Q U x i r p z O S 8 v m Z n 7 9 Q b Z 2 D b O R f R a d i p F H q b I 0 Y a r I 2 8 6 J V K k O p S x 5 Q K 2 v D z x S j i T r X Q y 6 m O K a m P O C S H W W m x X u O s r 4 l P q k U O + K c p a t B x 9 Z P l f d q V 6 1 p Y C M d i / 1 j A f R y E O w i j G Q e w B m T H k U n 0 V f 5 q M K Z A f C O u h M U M v m F D u r g A y R y D v F + w B A A D / / w M A U E s D B B Q A A g A I A A A A I Q C W + f D X 5 A A A A E o B A A A T A A A A R m 9 y b X V s Y X M v U 2 V j d G l v b j E u b W x P w W r D M A y 9 B / I P x r s k Y A I J 7 L L i U 7 o e C y P Z a R n D c 7 T G k N j D U s p K 6 b 9 P w 4 Q x m E B I e n o 8 P S F Y c s G L L t V 6 l 2 d 5 h p O J M I r R k H m z e B Z a z E B 5 J j i 6 s E Y L j L R 4 r v b B r g t 4 K g 5 u h q o N n n j A Q r Y P w z N C x M H i 4 m g a N h 4 O m 2 T F K U v 1 s o f Z M Q W i l k o q 0 Y Z 5 X T z q R o l H b 8 P o / E n X z T 2 P T 2 s g 6 O g y g / 5 t q 2 P w 8 F q q Z O 1 O t p P x J z b e X z 5 B s s f e v D O p j 8 b j R 4 h L U v 9 Z Y p H + U N e r T G j N 1 4 k 3 g u C L b k p s e P M H v 5 V 5 5 v y / 5 3 b f A A A A / / 8 D A F B L A Q I t A B Q A B g A I A A A A I Q A q 3 a p A 0 g A A A D c B A A A T A A A A A A A A A A A A A A A A A A A A A A B b Q 2 9 u d G V u d F 9 U e X B l c 1 0 u e G 1 s U E s B A i 0 A F A A C A A g A A A A h A A F h 8 6 O w A A A A + Q A A A B I A A A A A A A A A A A A A A A A A C w M A A E N v b m Z p Z y 9 Q Y W N r Y W d l L n h t b F B L A Q I t A B Q A A g A I A A A A I Q C W + f D X 5 A A A A E o B A A A T A A A A A A A A A A A A A A A A A O s D A A B G b 3 J t d W x h c y 9 T Z W N 0 a W 9 u M S 5 t U E s F B g A A A A A D A A M A w g A A A A A F A A A A A B E B A A D v u 7 8 8 P 3 h t b C B 2 Z X J z a W 9 u P S I x L j A i I H N 0 Y W 5 k Y W x v b m U 9 I m 5 v I j 8 + D Q o 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7 c B w A A A A A A A L o H A A D v u 7 8 8 P 3 h t b C B 2 Z X J z a W 9 u P S I x L j A i I H N 0 Y W 5 k Y W x v b m U 9 I m 5 v I j 8 + D Q o 8 T G 9 j Y W x Q Y W N r Y W d l T W V 0 Y W R h d G F G a W x l I H h t b G 5 z O n h z Z D 0 i a H R 0 c D o v L 3 d 3 d y 5 3 M y 5 v c m c v M j A w M S 9 Y T U x T Y 2 h l b W E i I H h t b G 5 z O n h z a T 0 i a H R 0 c D o v L 3 d 3 d y 5 3 M y 5 v c m c v M j A w M S 9 Y T U x T Y 2 h l b W E t a W 5 z d G F u Y 2 U i P j x J d G V t c z 4 8 S X R l b T 4 8 S X R l b U x v Y 2 F 0 a W 9 u P j x J d G V t V H l w Z T 5 G b 3 J t d W x h P C 9 J d G V t V H l w Z T 4 8 S X R l b V B h d G g + U 2 V j d G l v b j E v Z G F 0 Y V 9 j c 3 Y 8 L 0 l 0 Z W 1 Q Y X R o P j w v S X R l b U x v Y 2 F 0 a W 9 u P j x T d G F i b G V F b n R y a W V z P j x F b n R y e S B U e X B l P S J B Z G R l Z F R v R G F 0 Y U 1 v Z G V s I i B W Y W x 1 Z T 0 i b D A i L z 4 8 R W 5 0 c n k g V H l w Z T 0 i Q n V m Z m V y T m V 4 d F J l Z n J l c 2 g i I F Z h b H V l P S J s M S I v P j x F b n R y e S B U e X B l P S J G a W x s R W 5 h Y m x l Z C I g V m F s d W U 9 I m w w I i 8 + P E V u d H J 5 I F R 5 c G U 9 I k Z p b G x F c n J v c k N v Z G U i I F Z h b H V l P S J z V W 5 r b m 9 3 b i I v P j x F b n R y e S B U e X B l P S J G a W x s R X J y b 3 J D b 3 V u d C I g V m F s d W U 9 I m w w I i 8 + P E V u d H J 5 I F R 5 c G U 9 I k Z p b G x M Y X N 0 V X B k Y X R l Z C I g V m F s d W U 9 I m Q y M D I w L T A y L T I 4 V D A w O j U y O j U 1 L j E 0 M z A 1 M T V a I i 8 + P E V u d H J 5 I F R 5 c G U 9 I k Z p b G x D b 2 x 1 b W 5 U e X B l c y I g V m F s d W U 9 I n N C Z 1 k 9 I i 8 + P E V u d H J 5 I F R 5 c G U 9 I k Z p b G x D b 2 x 1 b W 5 O Y W 1 l c y I g V m F s d W U 9 I n N b J n F 1 b 3 Q 7 Q 2 9 s d W 1 u M S Z x d W 9 0 O y w m c X V v d D t D b 2 x 1 b W 4 y 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m V s Y X R p b 2 5 z a G l w S W 5 m b 0 N v b n R h a W 5 l c i I g V m F s d W U 9 I n N 7 J n F 1 b 3 Q 7 Y 2 9 s d W 1 u Q 2 9 1 b n Q m c X V v d D s 6 M i w m c X V v d D t r Z X l D b 2 x 1 b W 5 O Y W 1 l c y Z x d W 9 0 O z p b X S w m c X V v d D t x d W V y e V J l b G F 0 a W 9 u c 2 h p c H M m c X V v d D s 6 W 1 0 s J n F 1 b 3 Q 7 Y 2 9 s d W 1 u S W R l b n R p d G l l c y Z x d W 9 0 O z p b J n F 1 b 3 Q 7 U 2 V j d G l v b j E v Z G F 0 Y V 9 j c 3 Y v Q 2 h h b m d l Z C B U e X B l L n t D b 2 x 1 b W 4 x L D B 9 J n F 1 b 3 Q 7 L C Z x d W 9 0 O 1 N l Y 3 R p b 2 4 x L 2 R h d G F f Y 3 N 2 L 0 N o Y W 5 n Z W Q g V H l w Z S 5 7 Q 2 9 s d W 1 u M i w x f S Z x d W 9 0 O 1 0 s J n F 1 b 3 Q 7 Q 2 9 s d W 1 u Q 2 9 1 b n Q m c X V v d D s 6 M i w m c X V v d D t L Z X l D b 2 x 1 b W 5 O Y W 1 l c y Z x d W 9 0 O z p b X S w m c X V v d D t D b 2 x 1 b W 5 J Z G V u d G l 0 a W V z J n F 1 b 3 Q 7 O l s m c X V v d D t T Z W N 0 a W 9 u M S 9 k Y X R h X 2 N z d i 9 D a G F u Z 2 V k I F R 5 c G U u e 0 N v b H V t b j E s M H 0 m c X V v d D s s J n F 1 b 3 Q 7 U 2 V j d G l v b j E v Z G F 0 Y V 9 j c 3 Y v Q 2 h h b m d l Z C B U e X B l L n t D b 2 x 1 b W 4 y L D F 9 J n F 1 b 3 Q 7 X S w m c X V v d D t S Z W x h d G l v b n N o a X B J b m Z v J n F 1 b 3 Q 7 O l t d f S I v P j x F b n R y e S B U e X B l P S J S Z X N 1 b H R U e X B l I i B W Y W x 1 Z T 0 i c 1 R h Y m x l I i 8 + P E V u d H J 5 I F R 5 c G U 9 I k Z p b G x P Y m p l Y 3 R U e X B l I i B W Y W x 1 Z T 0 i c 0 N v b m 5 l Y 3 R p b 2 5 P b m x 5 I i 8 + P E V u d H J 5 I F R 5 c G U 9 I k 5 h b W V V c G R h d G V k Q W Z 0 Z X J G a W x s I i B W Y W x 1 Z T 0 i b D A i L z 4 8 L 1 N 0 Y W J s Z U V u d H J p Z X M + P C 9 J d G V t P j x J d G V t P j x J d G V t T G 9 j Y X R p b 2 4 + P E l 0 Z W 1 U e X B l P k Z v c m 1 1 b G E 8 L 0 l 0 Z W 1 U e X B l P j x J d G V t U G F 0 a D 5 T Z W N 0 a W 9 u M S 9 k Y X R h X 2 N z d i 9 T b 3 V y Y 2 U 8 L 0 l 0 Z W 1 Q Y X R o P j w v S X R l b U x v Y 2 F 0 a W 9 u P j x T d G F i b G V F b n R y a W V z L z 4 8 L 0 l 0 Z W 0 + P E l 0 Z W 0 + P E l 0 Z W 1 M b 2 N h d G l v b j 4 8 S X R l b V R 5 c G U + R m 9 y b X V s Y T w v S X R l b V R 5 c G U + P E l 0 Z W 1 Q Y X R o P l N l Y 3 R p b 2 4 x L 2 R h d G F f Y 3 N 2 L 0 N o Y W 5 n Z W Q l M j B U e X B l P C 9 J d G V t U G F 0 a D 4 8 L 0 l 0 Z W 1 M b 2 N h d G l v b j 4 8 U 3 R h Y m x l R W 5 0 c m l l c y 8 + P C 9 J d G V t P j x J d G V t P j x J d G V t T G 9 j Y X R p b 2 4 + P E l 0 Z W 1 U e X B l P k F s b E Z v c m 1 1 b G F z P C 9 J d G V t V H l w Z T 4 8 S X R l b V B h d G g + P C 9 J d G V t U G F 0 a D 4 8 L 0 l 0 Z W 1 M b 2 N h d G l v b j 4 8 U 3 R h Y m x l R W 5 0 c m l l c y 8 + P C 9 J d G V t P j w v S X R l b X M + P C 9 M b 2 N h b F B h Y 2 t h Z 2 V N Z X R h Z G F 0 Y U Z p b G U + F g A A A F B L B Q Y A A A A A A A A A A A A A A A A A A A A A A A D a A A A A A Q A A A N C M n d 8 B F d E R j H o A w E / C l + s B A A A A E v t e G N A 0 H k O W u L D b g b m M G Q A A A A A C A A A A A A A D Z g A A w A A A A B A A A A C 1 Y r 4 2 n M F f r 7 u F h + m e E f O B A A A A A A S A A A C g A A A A E A A A A P J M n D K 8 v 6 t f O 5 M d / R k c E U F Q A A A A C p w O B s z 5 z T L k o z N o H B C B s L V 8 O / j 3 4 H u W + H h h T X B a c v a W 6 W C c 2 c v 5 B b T p J 9 2 c V f h k 3 p q A 5 t n Y w E 1 + t l F t F r 2 l X k s e V n 2 r Q t / v j 5 9 y Y c f V h T Y U A A A A Q l I k f 5 K I v V s o u r x d Q k 5 B y m z J v X w = < / D a t a M a s h u p > 
</file>

<file path=customXml/item4.xml><?xml version="1.0" encoding="utf-8"?>
<ct:contentTypeSchema xmlns:ct="http://schemas.microsoft.com/office/2006/metadata/contentType" xmlns:ma="http://schemas.microsoft.com/office/2006/metadata/properties/metaAttributes" ct:_="" ma:_="" ma:contentTypeName="Document" ma:contentTypeID="0x01010058F59FC38512A54F93A43C3966B16FDC" ma:contentTypeVersion="14" ma:contentTypeDescription="Create a new document." ma:contentTypeScope="" ma:versionID="58601c1987b934e8242283021f940021">
  <xsd:schema xmlns:xsd="http://www.w3.org/2001/XMLSchema" xmlns:xs="http://www.w3.org/2001/XMLSchema" xmlns:p="http://schemas.microsoft.com/office/2006/metadata/properties" xmlns:ns2="2b8968e6-e723-4d91-9f79-478be67044a6" xmlns:ns3="c0791d4e-fd3c-40a6-ad4d-c81022e6fc20" targetNamespace="http://schemas.microsoft.com/office/2006/metadata/properties" ma:root="true" ma:fieldsID="387393b9d223eea30a76e217a37c34d7" ns2:_="" ns3:_="">
    <xsd:import namespace="2b8968e6-e723-4d91-9f79-478be67044a6"/>
    <xsd:import namespace="c0791d4e-fd3c-40a6-ad4d-c81022e6fc2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8968e6-e723-4d91-9f79-478be67044a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3d31b72-c4b9-4223-ac69-1d9539891dc8"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0791d4e-fd3c-40a6-ad4d-c81022e6fc2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9dbbe867-78fe-4be2-9d5b-55e615a55b85}" ma:internalName="TaxCatchAll" ma:showField="CatchAllData" ma:web="c0791d4e-fd3c-40a6-ad4d-c81022e6fc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93E6748-9EF0-4364-8D07-334CFCF91140}">
  <ds:schemaRefs>
    <ds:schemaRef ds:uri="http://schemas.microsoft.com/sharepoint/v3/contenttype/forms"/>
  </ds:schemaRefs>
</ds:datastoreItem>
</file>

<file path=customXml/itemProps2.xml><?xml version="1.0" encoding="utf-8"?>
<ds:datastoreItem xmlns:ds="http://schemas.openxmlformats.org/officeDocument/2006/customXml" ds:itemID="{EBC284B3-35C2-4BCD-B555-8971557CA568}">
  <ds:schemaRefs>
    <ds:schemaRef ds:uri="3b360da2-bfbb-4a6c-8018-d48d3ff7bc9d"/>
    <ds:schemaRef ds:uri="f9ee94fd-1bbe-4826-97e6-8b9c2a64a385"/>
    <ds:schemaRef ds:uri="http://purl.org/dc/dcmitype/"/>
    <ds:schemaRef ds:uri="http://purl.org/dc/elements/1.1/"/>
    <ds:schemaRef ds:uri="http://schemas.openxmlformats.org/package/2006/metadata/core-properties"/>
    <ds:schemaRef ds:uri="http://schemas.microsoft.com/office/2006/documentManagement/types"/>
    <ds:schemaRef ds:uri="http://schemas.microsoft.com/office/infopath/2007/PartnerControls"/>
    <ds:schemaRef ds:uri="http://schemas.microsoft.com/office/2006/metadata/properties"/>
    <ds:schemaRef ds:uri="http://www.w3.org/XML/1998/namespace"/>
    <ds:schemaRef ds:uri="http://purl.org/dc/terms/"/>
    <ds:schemaRef ds:uri="c0791d4e-fd3c-40a6-ad4d-c81022e6fc20"/>
    <ds:schemaRef ds:uri="2b8968e6-e723-4d91-9f79-478be67044a6"/>
  </ds:schemaRefs>
</ds:datastoreItem>
</file>

<file path=customXml/itemProps3.xml><?xml version="1.0" encoding="utf-8"?>
<ds:datastoreItem xmlns:ds="http://schemas.openxmlformats.org/officeDocument/2006/customXml" ds:itemID="{524F0C18-1471-4B77-8C3E-D0C2D7AD6DC1}">
  <ds:schemaRefs>
    <ds:schemaRef ds:uri="http://schemas.microsoft.com/DataMashup"/>
  </ds:schemaRefs>
</ds:datastoreItem>
</file>

<file path=customXml/itemProps4.xml><?xml version="1.0" encoding="utf-8"?>
<ds:datastoreItem xmlns:ds="http://schemas.openxmlformats.org/officeDocument/2006/customXml" ds:itemID="{F9D5D18A-8874-44DD-845D-BCB517A1C0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8968e6-e723-4d91-9f79-478be67044a6"/>
    <ds:schemaRef ds:uri="c0791d4e-fd3c-40a6-ad4d-c81022e6fc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6</vt:i4>
      </vt:variant>
    </vt:vector>
  </HeadingPairs>
  <TitlesOfParts>
    <vt:vector size="6" baseType="lpstr">
      <vt:lpstr>MSRP_Jan2024</vt:lpstr>
      <vt:lpstr>ECN_Jul2024</vt:lpstr>
      <vt:lpstr>3PAntenna_Panorama</vt:lpstr>
      <vt:lpstr>3PAntenna_Taoglas</vt:lpstr>
      <vt:lpstr>3PAntenna_Parsec</vt:lpstr>
      <vt:lpstr>Internal CS (Old)</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Jonathan Brock</dc:creator>
  <cp:keywords/>
  <dc:description/>
  <cp:lastModifiedBy>Roni Field</cp:lastModifiedBy>
  <cp:revision/>
  <dcterms:created xsi:type="dcterms:W3CDTF">2012-02-09T00:35:32Z</dcterms:created>
  <dcterms:modified xsi:type="dcterms:W3CDTF">2024-09-17T16:19:30Z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0x01010058F59FC38512A54F93A43C3966B16FDC</vt:lpwstr>
  </property>
  <property fmtid="{D5CDD505-2E9C-101B-9397-08002B2CF9AE}" pid="3" name="TBCO_ScreenResolution">
    <vt:lpwstr>96 96 1920 1080</vt:lpwstr>
  </property>
  <property fmtid="{D5CDD505-2E9C-101B-9397-08002B2CF9AE}" pid="4" name="MediaServiceImageTags">
    <vt:lpwstr/>
  </property>
</Properties>
</file>