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Asbestos (FPB)\5400026429 STC Asbestos, Lead Paint &amp; Mold Collection &amp; Testing\1 Solicitation Docs\4 Web Docs\"/>
    </mc:Choice>
  </mc:AlternateContent>
  <xr:revisionPtr revIDLastSave="0" documentId="14_{7454D847-27F2-4A63-AD83-0C3175D00C61}" xr6:coauthVersionLast="47" xr6:coauthVersionMax="47" xr10:uidLastSave="{00000000-0000-0000-0000-000000000000}"/>
  <bookViews>
    <workbookView xWindow="15645" yWindow="-16530" windowWidth="29040" windowHeight="15840" xr2:uid="{664DF11D-7CB6-4704-B210-67D8D266B72A}"/>
  </bookViews>
  <sheets>
    <sheet name="Lot 1-Asbestos Services" sheetId="4" r:id="rId1"/>
    <sheet name="Lot 2-Lead Services" sheetId="5" r:id="rId2"/>
    <sheet name="Lot 3-Mold Services" sheetId="6" r:id="rId3"/>
    <sheet name="Lot 4-Air Monitoring" sheetId="7" r:id="rId4"/>
    <sheet name="Lot 5-Asbestos Lab Fees" sheetId="1" r:id="rId5"/>
    <sheet name="Lot 6- Lead Paint Lab Fees" sheetId="2" r:id="rId6"/>
    <sheet name="Lot 7-Mold Lab Fees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<sst xmlns="http://schemas.openxmlformats.org/spreadsheetml/2006/main" count="268" uniqueCount="123">
  <si>
    <t>TurnAround Time (TAT)</t>
  </si>
  <si>
    <t>Bulk</t>
  </si>
  <si>
    <t>PLM Bulk: EPA 600</t>
  </si>
  <si>
    <t>PLM Point Count (400)</t>
  </si>
  <si>
    <t>PLM P.C. (400) Gravimetric</t>
  </si>
  <si>
    <t>PLM Point Count (100)</t>
  </si>
  <si>
    <t>TEM Bulk: Quantitative</t>
  </si>
  <si>
    <t>TEM Bulk: Chatfield</t>
  </si>
  <si>
    <t>TEM Bulk: Drop Mount</t>
  </si>
  <si>
    <t>NY ELAP 198.1 (PLM friable)</t>
  </si>
  <si>
    <t>NY ELAP 198.6 (PLM NOB)</t>
  </si>
  <si>
    <t>NY ELAP 198.4 (TEM NOB)</t>
  </si>
  <si>
    <t>Soil/Vermiculite</t>
  </si>
  <si>
    <t>PLM Soil (Qualitative)</t>
  </si>
  <si>
    <t>Soil ASTM D7521-16 PLM</t>
  </si>
  <si>
    <t>Soil ASTM D7521-16 TEM</t>
  </si>
  <si>
    <t>CARB (0.25%) PLM</t>
  </si>
  <si>
    <t>CARB (0.1%) PLM</t>
  </si>
  <si>
    <t>CARB (0.1%) TEM</t>
  </si>
  <si>
    <t>Cincinnati Method PLM</t>
  </si>
  <si>
    <t>Cincinnati Method PLM + TEM</t>
  </si>
  <si>
    <t>24 HR</t>
  </si>
  <si>
    <t>48 HR</t>
  </si>
  <si>
    <t>3 Day</t>
  </si>
  <si>
    <t>5 Day</t>
  </si>
  <si>
    <t>6+ Days</t>
  </si>
  <si>
    <t>Lab services fee schedule- ASBESTOS</t>
  </si>
  <si>
    <t>Lab services fee schedule- LEAD</t>
  </si>
  <si>
    <t>Lab services fee schedule- MOLD</t>
  </si>
  <si>
    <t>AIR (Excludes Hg see below for details)</t>
  </si>
  <si>
    <t>Bulk (Excludes Hg see below for details)</t>
  </si>
  <si>
    <t>Hexavalent Chromium Analysis</t>
  </si>
  <si>
    <t>Hg Analysis via CVAA</t>
  </si>
  <si>
    <t>1st Metal (Air)
Modified NIOSH 7300 OSHA ID-125</t>
  </si>
  <si>
    <t>Additional Metal (Air)</t>
  </si>
  <si>
    <t>Welding Fume Profile
Modified NIOSH 7300 OSHA ID-125</t>
  </si>
  <si>
    <t>Soldering Metals (9)
Modified OSHA ID-206</t>
  </si>
  <si>
    <t>RCRA 8 Metals NIOSH 7303/6009</t>
  </si>
  <si>
    <t>1st Metal (Bulk)
Modified OSHA ID-125G</t>
  </si>
  <si>
    <t>Additional Metal (Bulk)</t>
  </si>
  <si>
    <t>Hexavalent Chromium (Air)
OSHA ID-215 (Note COC if from spray paint operations)</t>
  </si>
  <si>
    <t>Hexavalent Chromium (Bulk) EPA 3060a/7199</t>
  </si>
  <si>
    <t>Air NIOSH 6009/OSHA ID-140</t>
  </si>
  <si>
    <t>Bulk SW-846 7471B/ ASTM D3624-85a</t>
  </si>
  <si>
    <t>Lead Analysis by Flame AA</t>
  </si>
  <si>
    <t>Paint Chips</t>
  </si>
  <si>
    <t>Soil</t>
  </si>
  <si>
    <t>Wipe</t>
  </si>
  <si>
    <t>Air</t>
  </si>
  <si>
    <t>Fungi (Mold) Non-culturable air samples (Spore Traps)</t>
  </si>
  <si>
    <t>Air-O-Cell</t>
  </si>
  <si>
    <t>Allegro M2 (price per side)</t>
  </si>
  <si>
    <t>Allergenco</t>
  </si>
  <si>
    <t>Allergenco-D</t>
  </si>
  <si>
    <t>BioSIS</t>
  </si>
  <si>
    <t>Burkard</t>
  </si>
  <si>
    <t>Cyclex</t>
  </si>
  <si>
    <t>Cyclex-d</t>
  </si>
  <si>
    <t>Micro5</t>
  </si>
  <si>
    <t>MoldSnap</t>
  </si>
  <si>
    <t>Relle Smart</t>
  </si>
  <si>
    <t>Via-Cell</t>
  </si>
  <si>
    <t>Versa Trap</t>
  </si>
  <si>
    <t>Buck BioSlide</t>
  </si>
  <si>
    <t>Dust Characterization (Air and Surface Samples)</t>
  </si>
  <si>
    <t>Dust Characterization (Level 1) (Relative Percent Composition)</t>
  </si>
  <si>
    <t>Dust Characterization (Level 2) (Quantitative)</t>
  </si>
  <si>
    <t>Pollen Identification &amp; Enumeration</t>
  </si>
  <si>
    <t>Biological Screen</t>
  </si>
  <si>
    <t>FungiCulturable Air Samples (Impactors, Impingers, Cassettes)</t>
  </si>
  <si>
    <t>Identification and Enumeration of Culturable Fungi (Genus Level ID)</t>
  </si>
  <si>
    <t>Expanded Fungal Species ID Services</t>
  </si>
  <si>
    <t>Fungi-Surface Samples (Tape Lift, Bulk, Swab, Wipe, Dust, Contact Plate)</t>
  </si>
  <si>
    <t>Identification of Fungal Structures via Direct Examination (Tape lift, Bulk, Swab, Wipe)</t>
  </si>
  <si>
    <t>Identification and Enumeration of Culturable Fungi (Genus Level ID from Bulk, Swab, Wipe, Dust, or Contact Plate)</t>
  </si>
  <si>
    <t>Macroscopic Fungi (Mushroom) Identification</t>
  </si>
  <si>
    <t>Acid Producing Fungi (P/A)</t>
  </si>
  <si>
    <t>Acid Producing Fungi (Isolate ID)</t>
  </si>
  <si>
    <t>Fungal Plate Count (Total Culturable Fungi, no IDs)</t>
  </si>
  <si>
    <t>Avian Pathogens</t>
  </si>
  <si>
    <r>
      <t xml:space="preserve">Detection and Enumeration of Viable </t>
    </r>
    <r>
      <rPr>
        <i/>
        <sz val="11"/>
        <color theme="1"/>
        <rFont val="Calibri"/>
        <family val="2"/>
        <scheme val="minor"/>
      </rPr>
      <t>Cryptococcus neoformans</t>
    </r>
  </si>
  <si>
    <r>
      <t xml:space="preserve">Detection and Enumeration of Viable </t>
    </r>
    <r>
      <rPr>
        <i/>
        <sz val="11"/>
        <color theme="1"/>
        <rFont val="Calibri"/>
        <family val="2"/>
        <scheme val="minor"/>
      </rPr>
      <t>Histoplasma capsulatum</t>
    </r>
  </si>
  <si>
    <t>2 weeks</t>
  </si>
  <si>
    <t>1 week</t>
  </si>
  <si>
    <t>N/A</t>
  </si>
  <si>
    <r>
      <t xml:space="preserve">Biological Screen by Light Microscopy </t>
    </r>
    <r>
      <rPr>
        <sz val="10"/>
        <color theme="1"/>
        <rFont val="Calibri"/>
        <family val="2"/>
        <scheme val="minor"/>
      </rPr>
      <t>(Determines if sample is fungal, bacterial, algae, other or non-biological)</t>
    </r>
  </si>
  <si>
    <r>
      <t xml:space="preserve">Identification and Enumeration of Culturable Fungi </t>
    </r>
    <r>
      <rPr>
        <sz val="10"/>
        <color theme="1"/>
        <rFont val="Calibri"/>
        <family val="2"/>
        <scheme val="minor"/>
      </rPr>
      <t>(includes species ID of Penicillium, Aspergillus, Cladosporium and Stachbotrys)</t>
    </r>
  </si>
  <si>
    <r>
      <t xml:space="preserve">Identification and Enumeration of Culturable Fungi </t>
    </r>
    <r>
      <rPr>
        <sz val="10"/>
        <color theme="1"/>
        <rFont val="Calibri"/>
        <family val="2"/>
        <scheme val="minor"/>
      </rPr>
      <t>(includes species ID of Penicillium, Aspergillus, Cladosporium and Stachbotrys from Bulk, Swab, Wipe, Dust or Contact Plate)</t>
    </r>
  </si>
  <si>
    <t>Description</t>
  </si>
  <si>
    <t>Rate</t>
  </si>
  <si>
    <t>Frequency</t>
  </si>
  <si>
    <t>Maximum</t>
  </si>
  <si>
    <t>Hourly</t>
  </si>
  <si>
    <t>Asbestos Report Preparation</t>
  </si>
  <si>
    <t xml:space="preserve">*Offered </t>
  </si>
  <si>
    <t>Line Item</t>
  </si>
  <si>
    <t>Lot 1 - Asbestos Services</t>
  </si>
  <si>
    <t>*Offered rate cannot exceed the established Maximum Rate for any line.</t>
  </si>
  <si>
    <t>Lot 2 - Lead Services</t>
  </si>
  <si>
    <t>Lead Report Preparation</t>
  </si>
  <si>
    <t>Asbestos Inspector</t>
  </si>
  <si>
    <t>Lead Paint Inspection</t>
  </si>
  <si>
    <t>Lot 3 - Mold Services</t>
  </si>
  <si>
    <t>Mold Report Preparation</t>
  </si>
  <si>
    <t>Mold (IAQ) Inspector</t>
  </si>
  <si>
    <t>Lot 4 - Air Monitoring During Renovation</t>
  </si>
  <si>
    <t>Air Monitoring (M-F 8 Hours a Day)</t>
  </si>
  <si>
    <t>Daily</t>
  </si>
  <si>
    <t>Air Monitoring (M-F Over 8 Hours)</t>
  </si>
  <si>
    <t>Air Monitoring (M-F 8 Hours Evening)</t>
  </si>
  <si>
    <t>Air Monitoring (M-F Over 8 Hours Evening)</t>
  </si>
  <si>
    <t>*Offered Rate</t>
  </si>
  <si>
    <t>Name of Offeror:</t>
  </si>
  <si>
    <t>Instructions:</t>
  </si>
  <si>
    <t>If there is no charge for a particular item enter "NC" in lieu of a price in that cell.</t>
  </si>
  <si>
    <t>Enter your price in the blue highlighted cells below. Failure to complete all cells for the lot will deem the offer non-responsive for that lot.</t>
  </si>
  <si>
    <t>Solicitation 5400026429 - Asbestos, Lead and Mold Collection &amp; Testing</t>
  </si>
  <si>
    <t>Solicitation 5400026429 Asbestos, Lead Paint and Mold Collection &amp; Testing</t>
  </si>
  <si>
    <t xml:space="preserve">Air Clearance </t>
  </si>
  <si>
    <t>TEM</t>
  </si>
  <si>
    <t>XRF Analysis</t>
  </si>
  <si>
    <t>1/2 day</t>
  </si>
  <si>
    <t>Full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</si>
</sst>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44" fontId="0" fillId="0" borderId="1" xfId="1" applyFont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44" fontId="0" fillId="4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0" fontId="0" fillId="0" borderId="1" xfId="0" applyFill="1" applyBorder="1"/>
    <xf numFmtId="44" fontId="0" fillId="0" borderId="1" xfId="1" applyFon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44" fontId="0" fillId="0" borderId="1" xfId="1" applyFont="1" applyBorder="1" applyAlignment="1">
      <alignment vertical="center"/>
    </xf>
    <xf numFmtId="44" fontId="0" fillId="0" borderId="1" xfId="1" applyFont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5" xfId="0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64" fontId="0" fillId="0" borderId="17" xfId="0" applyNumberFormat="1" applyBorder="1"/>
    <xf numFmtId="0" fontId="0" fillId="0" borderId="17" xfId="0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0" xfId="0" applyBorder="1"/>
    <xf numFmtId="44" fontId="0" fillId="6" borderId="1" xfId="1" applyFont="1" applyFill="1" applyBorder="1"/>
    <xf numFmtId="44" fontId="0" fillId="6" borderId="4" xfId="1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44" fontId="0" fillId="6" borderId="4" xfId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/>
    </xf>
    <xf numFmtId="44" fontId="0" fillId="6" borderId="1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7" fillId="0" borderId="0" xfId="0" applyFont="1" applyAlignment="1">
      <alignment horizontal="right"/>
    </xf>
    <xf numFmtId="0" fontId="0" fillId="8" borderId="1" xfId="0" applyFill="1" applyBorder="1"/>
    <xf numFmtId="44" fontId="0" fillId="8" borderId="1" xfId="1" applyFont="1" applyFill="1" applyBorder="1"/>
    <xf numFmtId="0" fontId="7" fillId="0" borderId="0" xfId="0" applyFont="1" applyAlignment="1">
      <alignment wrapText="1"/>
    </xf>
    <xf numFmtId="0" fontId="0" fillId="0" borderId="0" xfId="0" applyFill="1" applyBorder="1" applyAlignment="1"/>
    <xf numFmtId="0" fontId="7" fillId="0" borderId="0" xfId="0" applyFont="1" applyFill="1" applyBorder="1" applyAlignment="1"/>
    <xf numFmtId="0" fontId="4" fillId="0" borderId="0" xfId="0" applyFont="1" applyAlignment="1">
      <alignment horizontal="right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64" fontId="0" fillId="0" borderId="12" xfId="0" applyNumberFormat="1" applyFill="1" applyBorder="1"/>
    <xf numFmtId="0" fontId="0" fillId="7" borderId="13" xfId="0" applyFill="1" applyBorder="1" applyProtection="1">
      <protection locked="0"/>
    </xf>
    <xf numFmtId="0" fontId="0" fillId="7" borderId="18" xfId="0" applyFill="1" applyBorder="1" applyProtection="1">
      <protection locked="0"/>
    </xf>
    <xf numFmtId="0" fontId="9" fillId="0" borderId="0" xfId="0" applyFont="1" applyAlignment="1"/>
    <xf numFmtId="0" fontId="9" fillId="0" borderId="0" xfId="0" applyFont="1"/>
    <xf numFmtId="0" fontId="0" fillId="7" borderId="15" xfId="0" applyFill="1" applyBorder="1" applyProtection="1">
      <protection locked="0"/>
    </xf>
    <xf numFmtId="44" fontId="0" fillId="7" borderId="1" xfId="1" applyFont="1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44" fontId="0" fillId="7" borderId="1" xfId="1" applyFont="1" applyFill="1" applyBorder="1" applyAlignment="1" applyProtection="1">
      <alignment vertical="center"/>
      <protection locked="0"/>
    </xf>
    <xf numFmtId="44" fontId="0" fillId="7" borderId="4" xfId="1" applyFont="1" applyFill="1" applyBorder="1" applyAlignment="1" applyProtection="1">
      <alignment horizont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44" fontId="0" fillId="7" borderId="4" xfId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Protection="1">
      <protection locked="0"/>
    </xf>
    <xf numFmtId="0" fontId="0" fillId="7" borderId="4" xfId="0" applyFill="1" applyBorder="1" applyAlignment="1" applyProtection="1">
      <alignment horizontal="center"/>
      <protection locked="0"/>
    </xf>
    <xf numFmtId="44" fontId="0" fillId="8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/>
    <xf numFmtId="164" fontId="0" fillId="0" borderId="20" xfId="0" applyNumberFormat="1" applyBorder="1"/>
    <xf numFmtId="0" fontId="0" fillId="0" borderId="20" xfId="0" applyBorder="1" applyAlignment="1">
      <alignment horizontal="center"/>
    </xf>
    <xf numFmtId="0" fontId="0" fillId="7" borderId="21" xfId="0" applyFill="1" applyBorder="1" applyProtection="1">
      <protection locked="0"/>
    </xf>
    <xf numFmtId="0" fontId="0" fillId="7" borderId="10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7" borderId="23" xfId="0" applyFill="1" applyBorder="1" applyProtection="1">
      <protection locked="0"/>
    </xf>
    <xf numFmtId="0" fontId="0" fillId="7" borderId="25" xfId="0" applyFill="1" applyBorder="1" applyProtection="1">
      <protection locked="0"/>
    </xf>
    <xf numFmtId="0" fontId="8" fillId="7" borderId="9" xfId="0" applyFont="1" applyFill="1" applyBorder="1" applyAlignment="1" applyProtection="1">
      <protection locked="0"/>
    </xf>
    <xf numFmtId="0" fontId="9" fillId="0" borderId="0" xfId="0" applyFont="1" applyAlignment="1">
      <alignment horizontal="center"/>
    </xf>
    <xf numFmtId="44" fontId="0" fillId="0" borderId="2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44" fontId="0" fillId="0" borderId="2" xfId="1" applyFont="1" applyFill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9" borderId="24" xfId="0" applyFill="1" applyBorder="1" applyAlignment="1">
      <alignment horizontal="center"/>
    </xf>
    <xf numFmtId="0" fontId="0" fillId="9" borderId="1" xfId="0" applyFill="1" applyBorder="1"/>
    <xf numFmtId="164" fontId="0" fillId="9" borderId="1" xfId="0" applyNumberFormat="1" applyFill="1" applyBorder="1"/>
    <xf numFmtId="0" fontId="0" fillId="9" borderId="1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17" xfId="0" applyFill="1" applyBorder="1"/>
    <xf numFmtId="164" fontId="0" fillId="9" borderId="9" xfId="0" applyNumberFormat="1" applyFill="1" applyBorder="1"/>
    <xf numFmtId="0" fontId="0" fillId="9" borderId="17" xfId="0" applyFill="1" applyBorder="1" applyAlignment="1">
      <alignment horizontal="center"/>
    </xf>
    <xf numFmtId="44" fontId="0" fillId="9" borderId="1" xfId="1" applyNumberFormat="1" applyFont="1" applyFill="1" applyBorder="1"/>
  </cellXfs>
  <cellStyles count="2">
    <cellStyle name="Currency" xfId="1" builtinId="4"/>
    <cellStyle name="Normal" xfId="0" builtinId="0"/>
  </cellStyles>
  <dxfs count="1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554E-E019-4B94-89F3-79FAFF706865}">
  <dimension ref="A1:J13"/>
  <sheetViews>
    <sheetView tabSelected="1" workbookViewId="0">
      <selection activeCell="D2" sqref="D2:G2"/>
    </sheetView>
  </sheetViews>
  <sheetFormatPr defaultRowHeight="14.4" x14ac:dyDescent="0.3"/>
  <cols>
    <col min="3" max="3" width="28.33203125" customWidth="1"/>
    <col min="4" max="4" width="12.6640625" customWidth="1"/>
    <col min="5" max="5" width="12.6640625" style="19" customWidth="1"/>
    <col min="6" max="6" width="12.6640625" customWidth="1"/>
  </cols>
  <sheetData>
    <row r="1" spans="1:10" ht="18.600000000000001" customHeight="1" x14ac:dyDescent="0.3">
      <c r="A1" s="61" t="s">
        <v>116</v>
      </c>
      <c r="B1" s="61"/>
      <c r="C1" s="61"/>
      <c r="D1" s="61"/>
      <c r="E1"/>
    </row>
    <row r="2" spans="1:10" ht="18.600000000000001" thickBot="1" x14ac:dyDescent="0.4">
      <c r="C2" s="55" t="s">
        <v>112</v>
      </c>
      <c r="D2" s="82"/>
      <c r="E2" s="82"/>
      <c r="F2" s="82"/>
      <c r="G2" s="82"/>
    </row>
    <row r="3" spans="1:10" x14ac:dyDescent="0.3">
      <c r="C3" s="49"/>
      <c r="D3" s="53"/>
      <c r="E3" s="53"/>
      <c r="F3" s="53"/>
      <c r="G3" s="53"/>
    </row>
    <row r="4" spans="1:10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1:10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1:10" x14ac:dyDescent="0.3">
      <c r="C6" s="20" t="s">
        <v>96</v>
      </c>
    </row>
    <row r="7" spans="1:10" ht="15" thickBot="1" x14ac:dyDescent="0.35"/>
    <row r="8" spans="1:10" x14ac:dyDescent="0.3">
      <c r="B8" s="23"/>
      <c r="C8" s="24"/>
      <c r="D8" s="25" t="s">
        <v>91</v>
      </c>
      <c r="E8" s="25"/>
      <c r="F8" s="26" t="s">
        <v>94</v>
      </c>
    </row>
    <row r="9" spans="1:10" ht="15" thickBot="1" x14ac:dyDescent="0.35">
      <c r="B9" s="27" t="s">
        <v>95</v>
      </c>
      <c r="C9" s="28" t="s">
        <v>88</v>
      </c>
      <c r="D9" s="29" t="s">
        <v>89</v>
      </c>
      <c r="E9" s="29" t="s">
        <v>90</v>
      </c>
      <c r="F9" s="30" t="s">
        <v>89</v>
      </c>
      <c r="G9" s="57"/>
      <c r="H9" s="57"/>
    </row>
    <row r="10" spans="1:10" x14ac:dyDescent="0.3">
      <c r="B10" s="31">
        <v>1</v>
      </c>
      <c r="C10" s="32" t="s">
        <v>100</v>
      </c>
      <c r="D10" s="33">
        <v>95</v>
      </c>
      <c r="E10" s="34" t="s">
        <v>92</v>
      </c>
      <c r="F10" s="59"/>
    </row>
    <row r="11" spans="1:10" ht="15" thickBot="1" x14ac:dyDescent="0.35">
      <c r="B11" s="36">
        <v>2</v>
      </c>
      <c r="C11" s="37" t="s">
        <v>93</v>
      </c>
      <c r="D11" s="38">
        <v>90</v>
      </c>
      <c r="E11" s="39" t="s">
        <v>92</v>
      </c>
      <c r="F11" s="60"/>
    </row>
    <row r="13" spans="1:10" x14ac:dyDescent="0.3">
      <c r="C13" t="s">
        <v>97</v>
      </c>
    </row>
  </sheetData>
  <sheetProtection algorithmName="SHA-512" hashValue="QMWzXBjoBeGxs5in6fHWzAOzzywoFJaYkN2Szj5IcEEUtR02Cac7KMYD3GQFIhapWhf/AqP0e0fhcb4CoygCMw==" saltValue="JZSlvBwigmcrYZxiVVxj7A==" spinCount="100000" sheet="1" objects="1" scenarios="1" selectLockedCells="1"/>
  <mergeCells count="1">
    <mergeCell ref="D2:G2"/>
  </mergeCells>
  <conditionalFormatting sqref="F10">
    <cfRule type="cellIs" dxfId="188" priority="4" operator="greaterThan">
      <formula>95</formula>
    </cfRule>
  </conditionalFormatting>
  <conditionalFormatting sqref="F11">
    <cfRule type="cellIs" dxfId="187" priority="1" operator="greaterThan">
      <formula>90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6F81-FA19-45FA-9429-35B61A2F7963}">
  <dimension ref="A1:J15"/>
  <sheetViews>
    <sheetView workbookViewId="0">
      <selection activeCell="F13" sqref="F13"/>
    </sheetView>
  </sheetViews>
  <sheetFormatPr defaultRowHeight="14.4" x14ac:dyDescent="0.3"/>
  <cols>
    <col min="3" max="3" width="28.33203125" customWidth="1"/>
    <col min="4" max="4" width="12.6640625" customWidth="1"/>
    <col min="5" max="5" width="12.6640625" style="19" customWidth="1"/>
    <col min="6" max="6" width="12.6640625" customWidth="1"/>
  </cols>
  <sheetData>
    <row r="1" spans="1:10" ht="15.6" x14ac:dyDescent="0.3">
      <c r="A1" s="62" t="s">
        <v>117</v>
      </c>
    </row>
    <row r="2" spans="1:10" ht="18.600000000000001" thickBot="1" x14ac:dyDescent="0.4">
      <c r="C2" s="55" t="s">
        <v>112</v>
      </c>
      <c r="D2" s="82"/>
      <c r="E2" s="82"/>
      <c r="F2" s="82"/>
      <c r="G2" s="82"/>
    </row>
    <row r="3" spans="1:10" x14ac:dyDescent="0.3">
      <c r="C3" s="49"/>
      <c r="D3" s="53"/>
      <c r="E3" s="53"/>
      <c r="F3" s="53"/>
      <c r="G3" s="53"/>
    </row>
    <row r="4" spans="1:10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1:10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1:10" x14ac:dyDescent="0.3">
      <c r="C6" s="20" t="s">
        <v>98</v>
      </c>
    </row>
    <row r="7" spans="1:10" ht="15" thickBot="1" x14ac:dyDescent="0.35"/>
    <row r="8" spans="1:10" x14ac:dyDescent="0.3">
      <c r="B8" s="23"/>
      <c r="C8" s="24"/>
      <c r="D8" s="25" t="s">
        <v>91</v>
      </c>
      <c r="E8" s="25"/>
      <c r="F8" s="26" t="s">
        <v>94</v>
      </c>
    </row>
    <row r="9" spans="1:10" ht="15" thickBot="1" x14ac:dyDescent="0.35">
      <c r="B9" s="27" t="s">
        <v>95</v>
      </c>
      <c r="C9" s="28" t="s">
        <v>88</v>
      </c>
      <c r="D9" s="29" t="s">
        <v>89</v>
      </c>
      <c r="E9" s="29" t="s">
        <v>90</v>
      </c>
      <c r="F9" s="30" t="s">
        <v>89</v>
      </c>
      <c r="G9" s="57"/>
      <c r="H9" s="57"/>
    </row>
    <row r="10" spans="1:10" x14ac:dyDescent="0.3">
      <c r="B10" s="73">
        <v>1</v>
      </c>
      <c r="C10" s="74" t="s">
        <v>101</v>
      </c>
      <c r="D10" s="75">
        <v>95</v>
      </c>
      <c r="E10" s="76" t="s">
        <v>92</v>
      </c>
      <c r="F10" s="77"/>
    </row>
    <row r="11" spans="1:10" x14ac:dyDescent="0.3">
      <c r="B11" s="79">
        <v>2</v>
      </c>
      <c r="C11" s="1" t="s">
        <v>99</v>
      </c>
      <c r="D11" s="22">
        <v>90</v>
      </c>
      <c r="E11" s="21" t="s">
        <v>92</v>
      </c>
      <c r="F11" s="80"/>
    </row>
    <row r="12" spans="1:10" x14ac:dyDescent="0.3">
      <c r="B12" s="102">
        <v>3</v>
      </c>
      <c r="C12" s="103" t="s">
        <v>120</v>
      </c>
      <c r="D12" s="104">
        <v>250</v>
      </c>
      <c r="E12" s="105" t="s">
        <v>121</v>
      </c>
      <c r="F12" s="81"/>
    </row>
    <row r="13" spans="1:10" ht="15" thickBot="1" x14ac:dyDescent="0.35">
      <c r="B13" s="106">
        <v>4</v>
      </c>
      <c r="C13" s="107" t="s">
        <v>120</v>
      </c>
      <c r="D13" s="108">
        <v>450</v>
      </c>
      <c r="E13" s="109" t="s">
        <v>122</v>
      </c>
      <c r="F13" s="78"/>
    </row>
    <row r="15" spans="1:10" x14ac:dyDescent="0.3">
      <c r="C15" t="s">
        <v>97</v>
      </c>
    </row>
  </sheetData>
  <sheetProtection algorithmName="SHA-512" hashValue="y7Xe9UTddgyAG5RRTBamkicfXb+N5FDOv10ZHWJFtsmEJ+XvHMs3+i0hEP36Ari2qaPN9/0J/GXvaUGX1Pa28g==" saltValue="gV89//MzRaA1lwtWON6zPA==" spinCount="100000" sheet="1" objects="1" scenarios="1" selectLockedCells="1"/>
  <mergeCells count="1">
    <mergeCell ref="D2:G2"/>
  </mergeCells>
  <conditionalFormatting sqref="F10">
    <cfRule type="cellIs" dxfId="186" priority="5" operator="greaterThan">
      <formula>95</formula>
    </cfRule>
  </conditionalFormatting>
  <conditionalFormatting sqref="F12">
    <cfRule type="cellIs" dxfId="185" priority="4" operator="greaterThan">
      <formula>250</formula>
    </cfRule>
  </conditionalFormatting>
  <conditionalFormatting sqref="F11">
    <cfRule type="cellIs" dxfId="184" priority="2" operator="greaterThan">
      <formula>90</formula>
    </cfRule>
  </conditionalFormatting>
  <conditionalFormatting sqref="F13">
    <cfRule type="cellIs" dxfId="183" priority="1" operator="greaterThan">
      <formula>450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7F16-FB72-4C38-855A-E34ECF43E645}">
  <dimension ref="A1:J13"/>
  <sheetViews>
    <sheetView workbookViewId="0">
      <selection activeCell="F10" sqref="F10"/>
    </sheetView>
  </sheetViews>
  <sheetFormatPr defaultRowHeight="14.4" x14ac:dyDescent="0.3"/>
  <cols>
    <col min="3" max="3" width="28.33203125" customWidth="1"/>
    <col min="4" max="4" width="12.6640625" customWidth="1"/>
    <col min="5" max="5" width="13.109375" style="19" customWidth="1"/>
    <col min="6" max="6" width="12.6640625" customWidth="1"/>
  </cols>
  <sheetData>
    <row r="1" spans="1:10" ht="15.6" x14ac:dyDescent="0.3">
      <c r="A1" s="83" t="s">
        <v>117</v>
      </c>
      <c r="B1" s="83"/>
      <c r="C1" s="83"/>
      <c r="D1" s="83"/>
      <c r="E1" s="83"/>
    </row>
    <row r="2" spans="1:10" ht="18.600000000000001" thickBot="1" x14ac:dyDescent="0.4">
      <c r="C2" s="55" t="s">
        <v>112</v>
      </c>
      <c r="D2" s="82"/>
      <c r="E2" s="82"/>
      <c r="F2" s="82"/>
      <c r="G2" s="82"/>
    </row>
    <row r="3" spans="1:10" x14ac:dyDescent="0.3">
      <c r="C3" s="49"/>
      <c r="D3" s="53"/>
      <c r="E3" s="53"/>
      <c r="F3" s="53"/>
      <c r="G3" s="53"/>
    </row>
    <row r="4" spans="1:10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1:10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1:10" x14ac:dyDescent="0.3">
      <c r="C6" s="20" t="s">
        <v>102</v>
      </c>
    </row>
    <row r="7" spans="1:10" ht="15" thickBot="1" x14ac:dyDescent="0.35"/>
    <row r="8" spans="1:10" x14ac:dyDescent="0.3">
      <c r="B8" s="23"/>
      <c r="C8" s="24"/>
      <c r="D8" s="25" t="s">
        <v>91</v>
      </c>
      <c r="E8" s="25"/>
      <c r="F8" s="26" t="s">
        <v>94</v>
      </c>
    </row>
    <row r="9" spans="1:10" ht="15" thickBot="1" x14ac:dyDescent="0.35">
      <c r="B9" s="27" t="s">
        <v>95</v>
      </c>
      <c r="C9" s="28" t="s">
        <v>88</v>
      </c>
      <c r="D9" s="29" t="s">
        <v>89</v>
      </c>
      <c r="E9" s="29" t="s">
        <v>90</v>
      </c>
      <c r="F9" s="30" t="s">
        <v>89</v>
      </c>
      <c r="G9" s="57"/>
      <c r="H9" s="57"/>
    </row>
    <row r="10" spans="1:10" x14ac:dyDescent="0.3">
      <c r="B10" s="31">
        <v>1</v>
      </c>
      <c r="C10" s="32" t="s">
        <v>104</v>
      </c>
      <c r="D10" s="33">
        <v>95</v>
      </c>
      <c r="E10" s="34" t="s">
        <v>92</v>
      </c>
      <c r="F10" s="59"/>
    </row>
    <row r="11" spans="1:10" ht="15" thickBot="1" x14ac:dyDescent="0.35">
      <c r="B11" s="36">
        <v>2</v>
      </c>
      <c r="C11" s="37" t="s">
        <v>103</v>
      </c>
      <c r="D11" s="38">
        <v>90</v>
      </c>
      <c r="E11" s="39" t="s">
        <v>92</v>
      </c>
      <c r="F11" s="60"/>
    </row>
    <row r="13" spans="1:10" x14ac:dyDescent="0.3">
      <c r="C13" t="s">
        <v>97</v>
      </c>
    </row>
  </sheetData>
  <sheetProtection algorithmName="SHA-512" hashValue="pIlTO6ZVoyanrBx1e8Cczprg1+UhUvqOJikdOem54HZpkMSFTkvV9dmXdS8VK8gmKKCYdK7K/Xs+g6vsUasmKw==" saltValue="lF78Jb00Un45tR4ysh62gQ==" spinCount="100000" sheet="1" objects="1" scenarios="1" selectLockedCells="1"/>
  <mergeCells count="2">
    <mergeCell ref="D2:G2"/>
    <mergeCell ref="A1:E1"/>
  </mergeCells>
  <conditionalFormatting sqref="F10">
    <cfRule type="cellIs" dxfId="182" priority="2" operator="greaterThan">
      <formula>95</formula>
    </cfRule>
  </conditionalFormatting>
  <conditionalFormatting sqref="F11">
    <cfRule type="cellIs" dxfId="181" priority="1" operator="greaterThan">
      <formula>90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8A48C-B201-4BFE-B534-3BB3EDB241CB}">
  <dimension ref="A1:J15"/>
  <sheetViews>
    <sheetView workbookViewId="0">
      <selection activeCell="F11" sqref="F11"/>
    </sheetView>
  </sheetViews>
  <sheetFormatPr defaultRowHeight="14.4" x14ac:dyDescent="0.3"/>
  <cols>
    <col min="3" max="3" width="38.88671875" customWidth="1"/>
    <col min="4" max="4" width="12.6640625" customWidth="1"/>
    <col min="5" max="5" width="12.6640625" style="19" customWidth="1"/>
    <col min="6" max="6" width="12.6640625" customWidth="1"/>
  </cols>
  <sheetData>
    <row r="1" spans="1:10" ht="15.6" x14ac:dyDescent="0.3">
      <c r="A1" s="83" t="s">
        <v>117</v>
      </c>
      <c r="B1" s="83"/>
      <c r="C1" s="83"/>
      <c r="D1" s="83"/>
      <c r="E1" s="83"/>
    </row>
    <row r="2" spans="1:10" ht="18.600000000000001" thickBot="1" x14ac:dyDescent="0.4">
      <c r="C2" s="55" t="s">
        <v>112</v>
      </c>
      <c r="D2" s="82"/>
      <c r="E2" s="82"/>
      <c r="F2" s="82"/>
      <c r="G2" s="82"/>
    </row>
    <row r="3" spans="1:10" x14ac:dyDescent="0.3">
      <c r="C3" s="49"/>
      <c r="D3" s="53"/>
      <c r="E3" s="53"/>
      <c r="F3" s="53"/>
      <c r="G3" s="53"/>
    </row>
    <row r="4" spans="1:10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1:10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1:10" x14ac:dyDescent="0.3">
      <c r="C6" s="20" t="s">
        <v>105</v>
      </c>
    </row>
    <row r="7" spans="1:10" ht="15" thickBot="1" x14ac:dyDescent="0.35"/>
    <row r="8" spans="1:10" x14ac:dyDescent="0.3">
      <c r="B8" s="23"/>
      <c r="C8" s="24"/>
      <c r="D8" s="25" t="s">
        <v>91</v>
      </c>
      <c r="E8" s="25"/>
      <c r="F8" s="26" t="s">
        <v>94</v>
      </c>
    </row>
    <row r="9" spans="1:10" ht="15" thickBot="1" x14ac:dyDescent="0.35">
      <c r="B9" s="27" t="s">
        <v>95</v>
      </c>
      <c r="C9" s="28" t="s">
        <v>88</v>
      </c>
      <c r="D9" s="29" t="s">
        <v>89</v>
      </c>
      <c r="E9" s="29" t="s">
        <v>90</v>
      </c>
      <c r="F9" s="30" t="s">
        <v>89</v>
      </c>
      <c r="G9" s="57"/>
      <c r="H9" s="57"/>
    </row>
    <row r="10" spans="1:10" x14ac:dyDescent="0.3">
      <c r="B10" s="31">
        <v>1</v>
      </c>
      <c r="C10" s="32" t="s">
        <v>106</v>
      </c>
      <c r="D10" s="58">
        <v>550</v>
      </c>
      <c r="E10" s="34" t="s">
        <v>107</v>
      </c>
      <c r="F10" s="59"/>
      <c r="G10" s="18"/>
    </row>
    <row r="11" spans="1:10" x14ac:dyDescent="0.3">
      <c r="B11" s="35">
        <v>2</v>
      </c>
      <c r="C11" s="1" t="s">
        <v>108</v>
      </c>
      <c r="D11" s="22">
        <v>90</v>
      </c>
      <c r="E11" s="21" t="s">
        <v>92</v>
      </c>
      <c r="F11" s="63"/>
    </row>
    <row r="12" spans="1:10" x14ac:dyDescent="0.3">
      <c r="B12" s="35">
        <v>3</v>
      </c>
      <c r="C12" s="1" t="s">
        <v>109</v>
      </c>
      <c r="D12" s="22">
        <v>650</v>
      </c>
      <c r="E12" s="21" t="s">
        <v>107</v>
      </c>
      <c r="F12" s="63"/>
    </row>
    <row r="13" spans="1:10" ht="15" thickBot="1" x14ac:dyDescent="0.35">
      <c r="B13" s="36">
        <v>4</v>
      </c>
      <c r="C13" s="37" t="s">
        <v>110</v>
      </c>
      <c r="D13" s="38">
        <v>100</v>
      </c>
      <c r="E13" s="39" t="s">
        <v>92</v>
      </c>
      <c r="F13" s="60"/>
    </row>
    <row r="15" spans="1:10" x14ac:dyDescent="0.3">
      <c r="C15" t="s">
        <v>97</v>
      </c>
    </row>
  </sheetData>
  <sheetProtection algorithmName="SHA-512" hashValue="m3EXFUHQ15xN5pfBY3ibBic6Qakx8pJPXq54gJEuVNJPQ8hDt1kKaUX1a6puu5YZmXHS999DkfuL0aqXnOYvyg==" saltValue="GMlgRkuQRKUN8JfoyXnziw==" spinCount="100000" sheet="1" objects="1" scenarios="1" selectLockedCells="1"/>
  <mergeCells count="2">
    <mergeCell ref="D2:G2"/>
    <mergeCell ref="A1:E1"/>
  </mergeCells>
  <conditionalFormatting sqref="F10">
    <cfRule type="cellIs" dxfId="180" priority="4" operator="greaterThan">
      <formula>550</formula>
    </cfRule>
  </conditionalFormatting>
  <conditionalFormatting sqref="F11">
    <cfRule type="cellIs" dxfId="179" priority="3" operator="greaterThan">
      <formula>90</formula>
    </cfRule>
  </conditionalFormatting>
  <conditionalFormatting sqref="F12">
    <cfRule type="cellIs" dxfId="178" priority="2" operator="greaterThan">
      <formula>650</formula>
    </cfRule>
  </conditionalFormatting>
  <conditionalFormatting sqref="F13">
    <cfRule type="cellIs" dxfId="177" priority="1" operator="greaterThan">
      <formula>100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15E8-0BF4-4CF4-A18E-4EDDF7F463FF}">
  <dimension ref="C1:P34"/>
  <sheetViews>
    <sheetView workbookViewId="0">
      <selection activeCell="M23" sqref="M23"/>
    </sheetView>
  </sheetViews>
  <sheetFormatPr defaultRowHeight="14.4" x14ac:dyDescent="0.3"/>
  <cols>
    <col min="3" max="3" width="29.5546875" customWidth="1"/>
    <col min="4" max="13" width="11.44140625" customWidth="1"/>
  </cols>
  <sheetData>
    <row r="1" spans="3:13" x14ac:dyDescent="0.3">
      <c r="C1" s="20" t="s">
        <v>117</v>
      </c>
      <c r="D1" s="20"/>
      <c r="E1" s="20"/>
      <c r="F1" s="20"/>
      <c r="G1" s="20"/>
    </row>
    <row r="2" spans="3:13" ht="18.600000000000001" thickBot="1" x14ac:dyDescent="0.4">
      <c r="C2" s="55" t="s">
        <v>112</v>
      </c>
      <c r="D2" s="82"/>
      <c r="E2" s="82"/>
      <c r="F2" s="82"/>
      <c r="G2" s="82"/>
    </row>
    <row r="3" spans="3:13" x14ac:dyDescent="0.3">
      <c r="C3" s="49"/>
      <c r="D3" s="53"/>
      <c r="E3" s="53"/>
      <c r="F3" s="53"/>
      <c r="G3" s="53"/>
    </row>
    <row r="4" spans="3:13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3:13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3:13" x14ac:dyDescent="0.3">
      <c r="C6" s="20" t="s">
        <v>26</v>
      </c>
    </row>
    <row r="8" spans="3:13" ht="28.8" x14ac:dyDescent="0.3">
      <c r="C8" s="1"/>
      <c r="D8" s="4" t="s">
        <v>91</v>
      </c>
      <c r="E8" s="40" t="s">
        <v>111</v>
      </c>
      <c r="F8" s="4" t="s">
        <v>91</v>
      </c>
      <c r="G8" s="40" t="s">
        <v>111</v>
      </c>
      <c r="H8" s="4" t="s">
        <v>91</v>
      </c>
      <c r="I8" s="40" t="s">
        <v>111</v>
      </c>
      <c r="J8" s="4" t="s">
        <v>91</v>
      </c>
      <c r="K8" s="40" t="s">
        <v>111</v>
      </c>
      <c r="L8" s="4" t="s">
        <v>91</v>
      </c>
      <c r="M8" s="40" t="s">
        <v>111</v>
      </c>
    </row>
    <row r="9" spans="3:13" x14ac:dyDescent="0.3">
      <c r="C9" s="1"/>
      <c r="D9" s="4" t="s">
        <v>21</v>
      </c>
      <c r="E9" s="4" t="s">
        <v>21</v>
      </c>
      <c r="F9" s="4" t="s">
        <v>22</v>
      </c>
      <c r="G9" s="4" t="s">
        <v>22</v>
      </c>
      <c r="H9" s="4" t="s">
        <v>23</v>
      </c>
      <c r="I9" s="4" t="s">
        <v>23</v>
      </c>
      <c r="J9" s="4" t="s">
        <v>24</v>
      </c>
      <c r="K9" s="4" t="s">
        <v>24</v>
      </c>
      <c r="L9" s="4" t="s">
        <v>25</v>
      </c>
      <c r="M9" s="4" t="s">
        <v>25</v>
      </c>
    </row>
    <row r="10" spans="3:13" x14ac:dyDescent="0.3">
      <c r="C10" s="2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3:13" x14ac:dyDescent="0.3">
      <c r="C11" s="50" t="s">
        <v>1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spans="3:13" x14ac:dyDescent="0.3">
      <c r="C12" s="1" t="s">
        <v>2</v>
      </c>
      <c r="D12" s="3">
        <v>21</v>
      </c>
      <c r="E12" s="64"/>
      <c r="F12" s="3">
        <v>17</v>
      </c>
      <c r="G12" s="64"/>
      <c r="H12" s="3">
        <v>15</v>
      </c>
      <c r="I12" s="64"/>
      <c r="J12" s="3">
        <v>12</v>
      </c>
      <c r="K12" s="64"/>
      <c r="L12" s="3">
        <v>11</v>
      </c>
      <c r="M12" s="64"/>
    </row>
    <row r="13" spans="3:13" x14ac:dyDescent="0.3">
      <c r="C13" s="1" t="s">
        <v>3</v>
      </c>
      <c r="D13" s="3">
        <v>44</v>
      </c>
      <c r="E13" s="64"/>
      <c r="F13" s="3">
        <v>37</v>
      </c>
      <c r="G13" s="64"/>
      <c r="H13" s="3">
        <v>34</v>
      </c>
      <c r="I13" s="64"/>
      <c r="J13" s="3">
        <v>27</v>
      </c>
      <c r="K13" s="64"/>
      <c r="L13" s="3">
        <v>24</v>
      </c>
      <c r="M13" s="64"/>
    </row>
    <row r="14" spans="3:13" x14ac:dyDescent="0.3">
      <c r="C14" s="1" t="s">
        <v>4</v>
      </c>
      <c r="D14" s="3">
        <v>64</v>
      </c>
      <c r="E14" s="64"/>
      <c r="F14" s="3">
        <v>56</v>
      </c>
      <c r="G14" s="64"/>
      <c r="H14" s="3">
        <v>54</v>
      </c>
      <c r="I14" s="64"/>
      <c r="J14" s="3">
        <v>48</v>
      </c>
      <c r="K14" s="64"/>
      <c r="L14" s="3">
        <v>47</v>
      </c>
      <c r="M14" s="64"/>
    </row>
    <row r="15" spans="3:13" x14ac:dyDescent="0.3">
      <c r="C15" s="1" t="s">
        <v>5</v>
      </c>
      <c r="D15" s="3">
        <v>87</v>
      </c>
      <c r="E15" s="64"/>
      <c r="F15" s="3">
        <v>82</v>
      </c>
      <c r="G15" s="64"/>
      <c r="H15" s="3">
        <v>77</v>
      </c>
      <c r="I15" s="64"/>
      <c r="J15" s="3">
        <v>73</v>
      </c>
      <c r="K15" s="64"/>
      <c r="L15" s="3">
        <v>72</v>
      </c>
      <c r="M15" s="64"/>
    </row>
    <row r="16" spans="3:13" x14ac:dyDescent="0.3">
      <c r="C16" s="1" t="s">
        <v>6</v>
      </c>
      <c r="D16" s="3">
        <v>302</v>
      </c>
      <c r="E16" s="64"/>
      <c r="F16" s="3">
        <v>252</v>
      </c>
      <c r="G16" s="64"/>
      <c r="H16" s="3">
        <v>227</v>
      </c>
      <c r="I16" s="64"/>
      <c r="J16" s="3">
        <v>187</v>
      </c>
      <c r="K16" s="64"/>
      <c r="L16" s="3">
        <v>177</v>
      </c>
      <c r="M16" s="64"/>
    </row>
    <row r="17" spans="3:16" x14ac:dyDescent="0.3">
      <c r="C17" s="1" t="s">
        <v>7</v>
      </c>
      <c r="D17" s="3">
        <v>87</v>
      </c>
      <c r="E17" s="64"/>
      <c r="F17" s="3">
        <v>82</v>
      </c>
      <c r="G17" s="64"/>
      <c r="H17" s="3">
        <v>77</v>
      </c>
      <c r="I17" s="64"/>
      <c r="J17" s="3">
        <v>73</v>
      </c>
      <c r="K17" s="64"/>
      <c r="L17" s="3">
        <v>72</v>
      </c>
      <c r="M17" s="64"/>
    </row>
    <row r="18" spans="3:16" x14ac:dyDescent="0.3">
      <c r="C18" s="1" t="s">
        <v>8</v>
      </c>
      <c r="D18" s="3">
        <v>51</v>
      </c>
      <c r="E18" s="64"/>
      <c r="F18" s="3">
        <v>47</v>
      </c>
      <c r="G18" s="64"/>
      <c r="H18" s="3">
        <v>44</v>
      </c>
      <c r="I18" s="64"/>
      <c r="J18" s="3">
        <v>37</v>
      </c>
      <c r="K18" s="64"/>
      <c r="L18" s="3">
        <v>34</v>
      </c>
      <c r="M18" s="64"/>
    </row>
    <row r="19" spans="3:16" x14ac:dyDescent="0.3">
      <c r="C19" s="1" t="s">
        <v>9</v>
      </c>
      <c r="D19" s="3">
        <v>21</v>
      </c>
      <c r="E19" s="64"/>
      <c r="F19" s="3">
        <v>17</v>
      </c>
      <c r="G19" s="64"/>
      <c r="H19" s="3">
        <v>15</v>
      </c>
      <c r="I19" s="64"/>
      <c r="J19" s="3">
        <v>12</v>
      </c>
      <c r="K19" s="64"/>
      <c r="L19" s="3">
        <v>11</v>
      </c>
      <c r="M19" s="64"/>
    </row>
    <row r="20" spans="3:16" x14ac:dyDescent="0.3">
      <c r="C20" s="1" t="s">
        <v>10</v>
      </c>
      <c r="D20" s="3">
        <v>31</v>
      </c>
      <c r="E20" s="64"/>
      <c r="F20" s="3">
        <v>27</v>
      </c>
      <c r="G20" s="64"/>
      <c r="H20" s="3">
        <v>25</v>
      </c>
      <c r="I20" s="64"/>
      <c r="J20" s="3">
        <v>22</v>
      </c>
      <c r="K20" s="64"/>
      <c r="L20" s="3">
        <v>21</v>
      </c>
      <c r="M20" s="64"/>
    </row>
    <row r="21" spans="3:16" x14ac:dyDescent="0.3">
      <c r="C21" s="1" t="s">
        <v>11</v>
      </c>
      <c r="D21" s="3">
        <v>87</v>
      </c>
      <c r="E21" s="64"/>
      <c r="F21" s="3">
        <v>82</v>
      </c>
      <c r="G21" s="64"/>
      <c r="H21" s="3">
        <v>77</v>
      </c>
      <c r="I21" s="64"/>
      <c r="J21" s="3">
        <v>73</v>
      </c>
      <c r="K21" s="64"/>
      <c r="L21" s="3">
        <v>72</v>
      </c>
      <c r="M21" s="64"/>
    </row>
    <row r="22" spans="3:16" x14ac:dyDescent="0.3">
      <c r="C22" s="50" t="s">
        <v>118</v>
      </c>
      <c r="D22" s="51"/>
      <c r="E22" s="72"/>
      <c r="F22" s="51"/>
      <c r="G22" s="72"/>
      <c r="H22" s="51"/>
      <c r="I22" s="72"/>
      <c r="J22" s="51"/>
      <c r="K22" s="72"/>
      <c r="L22" s="51"/>
      <c r="M22" s="72"/>
    </row>
    <row r="23" spans="3:16" x14ac:dyDescent="0.3">
      <c r="C23" s="103" t="s">
        <v>119</v>
      </c>
      <c r="D23" s="110">
        <v>100</v>
      </c>
      <c r="E23" s="64"/>
      <c r="F23" s="110">
        <v>90</v>
      </c>
      <c r="G23" s="64"/>
      <c r="H23" s="110">
        <v>75</v>
      </c>
      <c r="I23" s="64"/>
      <c r="J23" s="110">
        <v>65</v>
      </c>
      <c r="K23" s="64"/>
      <c r="L23" s="110">
        <v>55</v>
      </c>
      <c r="M23" s="64"/>
    </row>
    <row r="24" spans="3:16" x14ac:dyDescent="0.3">
      <c r="C24" s="50" t="s">
        <v>12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</row>
    <row r="25" spans="3:16" x14ac:dyDescent="0.3">
      <c r="C25" s="1" t="s">
        <v>13</v>
      </c>
      <c r="D25" s="3">
        <v>62</v>
      </c>
      <c r="E25" s="64"/>
      <c r="F25" s="3">
        <v>57</v>
      </c>
      <c r="G25" s="64"/>
      <c r="H25" s="3">
        <v>52</v>
      </c>
      <c r="I25" s="64"/>
      <c r="J25" s="3">
        <v>38</v>
      </c>
      <c r="K25" s="64"/>
      <c r="L25" s="3">
        <v>32</v>
      </c>
      <c r="M25" s="64"/>
    </row>
    <row r="26" spans="3:16" x14ac:dyDescent="0.3">
      <c r="C26" s="1" t="s">
        <v>14</v>
      </c>
      <c r="D26" s="3">
        <v>177</v>
      </c>
      <c r="E26" s="64"/>
      <c r="F26" s="3">
        <v>162</v>
      </c>
      <c r="G26" s="64"/>
      <c r="H26" s="3">
        <v>152</v>
      </c>
      <c r="I26" s="64"/>
      <c r="J26" s="3">
        <v>122</v>
      </c>
      <c r="K26" s="64"/>
      <c r="L26" s="3">
        <v>102</v>
      </c>
      <c r="M26" s="64"/>
    </row>
    <row r="27" spans="3:16" x14ac:dyDescent="0.3">
      <c r="C27" s="1" t="s">
        <v>15</v>
      </c>
      <c r="D27" s="3" t="s">
        <v>84</v>
      </c>
      <c r="E27" s="42"/>
      <c r="F27" s="3" t="s">
        <v>84</v>
      </c>
      <c r="G27" s="42"/>
      <c r="H27" s="3" t="s">
        <v>84</v>
      </c>
      <c r="I27" s="42"/>
      <c r="J27" s="3" t="s">
        <v>84</v>
      </c>
      <c r="K27" s="42"/>
      <c r="L27" s="3" t="s">
        <v>84</v>
      </c>
      <c r="M27" s="42"/>
      <c r="N27" s="18"/>
      <c r="O27" s="18"/>
      <c r="P27" s="18"/>
    </row>
    <row r="28" spans="3:16" x14ac:dyDescent="0.3">
      <c r="C28" s="1" t="s">
        <v>16</v>
      </c>
      <c r="D28" s="3">
        <v>152</v>
      </c>
      <c r="E28" s="64"/>
      <c r="F28" s="3">
        <v>137</v>
      </c>
      <c r="G28" s="64"/>
      <c r="H28" s="3">
        <v>107</v>
      </c>
      <c r="I28" s="64"/>
      <c r="J28" s="3">
        <v>77</v>
      </c>
      <c r="K28" s="64"/>
      <c r="L28" s="3">
        <v>62</v>
      </c>
      <c r="M28" s="64"/>
      <c r="N28" s="18"/>
      <c r="O28" s="18"/>
      <c r="P28" s="18"/>
    </row>
    <row r="29" spans="3:16" x14ac:dyDescent="0.3">
      <c r="C29" s="1" t="s">
        <v>17</v>
      </c>
      <c r="D29" s="3">
        <v>202</v>
      </c>
      <c r="E29" s="64"/>
      <c r="F29" s="3">
        <v>177</v>
      </c>
      <c r="G29" s="64"/>
      <c r="H29" s="3">
        <v>147</v>
      </c>
      <c r="I29" s="64"/>
      <c r="J29" s="3">
        <v>117</v>
      </c>
      <c r="K29" s="64"/>
      <c r="L29" s="3">
        <v>102</v>
      </c>
      <c r="M29" s="64"/>
      <c r="N29" s="18"/>
      <c r="O29" s="18"/>
      <c r="P29" s="18"/>
    </row>
    <row r="30" spans="3:16" x14ac:dyDescent="0.3">
      <c r="C30" s="1" t="s">
        <v>18</v>
      </c>
      <c r="D30" s="3">
        <v>302</v>
      </c>
      <c r="E30" s="64"/>
      <c r="F30" s="3">
        <v>277</v>
      </c>
      <c r="G30" s="64"/>
      <c r="H30" s="3">
        <v>247</v>
      </c>
      <c r="I30" s="64"/>
      <c r="J30" s="3">
        <v>217</v>
      </c>
      <c r="K30" s="64"/>
      <c r="L30" s="3">
        <v>22</v>
      </c>
      <c r="M30" s="64"/>
      <c r="N30" s="18"/>
      <c r="O30" s="18"/>
      <c r="P30" s="18"/>
    </row>
    <row r="31" spans="3:16" x14ac:dyDescent="0.3">
      <c r="C31" s="1" t="s">
        <v>19</v>
      </c>
      <c r="D31" s="3">
        <v>352</v>
      </c>
      <c r="E31" s="64"/>
      <c r="F31" s="3">
        <v>252</v>
      </c>
      <c r="G31" s="64"/>
      <c r="H31" s="3">
        <v>177</v>
      </c>
      <c r="I31" s="64"/>
      <c r="J31" s="3">
        <v>152</v>
      </c>
      <c r="K31" s="64"/>
      <c r="L31" s="3">
        <v>127</v>
      </c>
      <c r="M31" s="64"/>
      <c r="N31" s="18"/>
      <c r="O31" s="18"/>
      <c r="P31" s="18"/>
    </row>
    <row r="32" spans="3:16" x14ac:dyDescent="0.3">
      <c r="C32" s="1" t="s">
        <v>20</v>
      </c>
      <c r="D32" s="3" t="s">
        <v>84</v>
      </c>
      <c r="E32" s="42"/>
      <c r="F32" s="3" t="s">
        <v>84</v>
      </c>
      <c r="G32" s="42"/>
      <c r="H32" s="3" t="s">
        <v>84</v>
      </c>
      <c r="I32" s="42"/>
      <c r="J32" s="3" t="s">
        <v>84</v>
      </c>
      <c r="K32" s="42"/>
      <c r="L32" s="3" t="s">
        <v>84</v>
      </c>
      <c r="M32" s="42"/>
      <c r="N32" s="18"/>
      <c r="O32" s="18"/>
      <c r="P32" s="18"/>
    </row>
    <row r="33" spans="3:16" x14ac:dyDescent="0.3">
      <c r="N33" s="18"/>
      <c r="O33" s="18"/>
      <c r="P33" s="18"/>
    </row>
    <row r="34" spans="3:16" x14ac:dyDescent="0.3">
      <c r="C34" t="s">
        <v>97</v>
      </c>
    </row>
  </sheetData>
  <sheetProtection algorithmName="SHA-512" hashValue="kT7VED05vzrNwbRakCwSqeSkcKqcOUJQDjNpMNjS1KJCppvmeLHCdu3zkT1W84gOvem0C4PiZvbww2Kw7K/y4A==" saltValue="L3Ej7FR0SDb9J1mvOQnUmw==" spinCount="100000" sheet="1" selectLockedCells="1"/>
  <mergeCells count="1">
    <mergeCell ref="D2:G2"/>
  </mergeCells>
  <conditionalFormatting sqref="E12">
    <cfRule type="cellIs" dxfId="79" priority="83" operator="greaterThan">
      <formula>21</formula>
    </cfRule>
  </conditionalFormatting>
  <conditionalFormatting sqref="E13">
    <cfRule type="cellIs" dxfId="78" priority="82" operator="greaterThan">
      <formula>44</formula>
    </cfRule>
  </conditionalFormatting>
  <conditionalFormatting sqref="E14">
    <cfRule type="cellIs" dxfId="77" priority="81" operator="greaterThan">
      <formula>64</formula>
    </cfRule>
  </conditionalFormatting>
  <conditionalFormatting sqref="E15">
    <cfRule type="cellIs" dxfId="76" priority="80" operator="greaterThan">
      <formula>87</formula>
    </cfRule>
  </conditionalFormatting>
  <conditionalFormatting sqref="E16">
    <cfRule type="cellIs" dxfId="75" priority="79" operator="greaterThan">
      <formula>302</formula>
    </cfRule>
  </conditionalFormatting>
  <conditionalFormatting sqref="E17">
    <cfRule type="cellIs" dxfId="74" priority="78" operator="greaterThan">
      <formula>87</formula>
    </cfRule>
  </conditionalFormatting>
  <conditionalFormatting sqref="E18">
    <cfRule type="cellIs" dxfId="73" priority="77" operator="greaterThan">
      <formula>51</formula>
    </cfRule>
  </conditionalFormatting>
  <conditionalFormatting sqref="E19">
    <cfRule type="cellIs" dxfId="72" priority="76" operator="greaterThan">
      <formula>21</formula>
    </cfRule>
  </conditionalFormatting>
  <conditionalFormatting sqref="E20">
    <cfRule type="cellIs" dxfId="71" priority="75" operator="greaterThan">
      <formula>31</formula>
    </cfRule>
  </conditionalFormatting>
  <conditionalFormatting sqref="E25">
    <cfRule type="cellIs" dxfId="70" priority="73" operator="greaterThan">
      <formula>62</formula>
    </cfRule>
  </conditionalFormatting>
  <conditionalFormatting sqref="E26">
    <cfRule type="cellIs" dxfId="69" priority="72" operator="greaterThan">
      <formula>177</formula>
    </cfRule>
  </conditionalFormatting>
  <conditionalFormatting sqref="E28">
    <cfRule type="cellIs" dxfId="68" priority="71" operator="greaterThan">
      <formula>152</formula>
    </cfRule>
  </conditionalFormatting>
  <conditionalFormatting sqref="E29">
    <cfRule type="cellIs" dxfId="67" priority="70" operator="greaterThan">
      <formula>202</formula>
    </cfRule>
  </conditionalFormatting>
  <conditionalFormatting sqref="E30">
    <cfRule type="cellIs" dxfId="66" priority="69" operator="greaterThan">
      <formula>302</formula>
    </cfRule>
  </conditionalFormatting>
  <conditionalFormatting sqref="E31">
    <cfRule type="cellIs" dxfId="65" priority="68" operator="greaterThan">
      <formula>352</formula>
    </cfRule>
  </conditionalFormatting>
  <conditionalFormatting sqref="G12">
    <cfRule type="cellIs" dxfId="64" priority="67" operator="greaterThan">
      <formula>17</formula>
    </cfRule>
  </conditionalFormatting>
  <conditionalFormatting sqref="G13">
    <cfRule type="cellIs" dxfId="63" priority="66" operator="greaterThan">
      <formula>37</formula>
    </cfRule>
  </conditionalFormatting>
  <conditionalFormatting sqref="G14">
    <cfRule type="cellIs" dxfId="62" priority="65" operator="greaterThan">
      <formula>56</formula>
    </cfRule>
  </conditionalFormatting>
  <conditionalFormatting sqref="G15">
    <cfRule type="cellIs" dxfId="61" priority="64" operator="greaterThan">
      <formula>82</formula>
    </cfRule>
  </conditionalFormatting>
  <conditionalFormatting sqref="G16">
    <cfRule type="cellIs" dxfId="60" priority="63" operator="greaterThan">
      <formula>252</formula>
    </cfRule>
  </conditionalFormatting>
  <conditionalFormatting sqref="G17">
    <cfRule type="cellIs" dxfId="59" priority="62" operator="greaterThan">
      <formula>82</formula>
    </cfRule>
  </conditionalFormatting>
  <conditionalFormatting sqref="G18">
    <cfRule type="cellIs" dxfId="58" priority="61" operator="greaterThan">
      <formula>47</formula>
    </cfRule>
  </conditionalFormatting>
  <conditionalFormatting sqref="G19">
    <cfRule type="cellIs" dxfId="57" priority="60" operator="greaterThan">
      <formula>17</formula>
    </cfRule>
  </conditionalFormatting>
  <conditionalFormatting sqref="G20">
    <cfRule type="cellIs" dxfId="56" priority="59" operator="greaterThan">
      <formula>27</formula>
    </cfRule>
  </conditionalFormatting>
  <conditionalFormatting sqref="G21:G23">
    <cfRule type="cellIs" dxfId="55" priority="58" operator="greaterThan">
      <formula>90</formula>
    </cfRule>
  </conditionalFormatting>
  <conditionalFormatting sqref="G25">
    <cfRule type="cellIs" dxfId="54" priority="57" operator="greaterThan">
      <formula>57</formula>
    </cfRule>
  </conditionalFormatting>
  <conditionalFormatting sqref="G26">
    <cfRule type="cellIs" dxfId="53" priority="56" operator="greaterThan">
      <formula>162</formula>
    </cfRule>
  </conditionalFormatting>
  <conditionalFormatting sqref="G28">
    <cfRule type="cellIs" dxfId="52" priority="55" operator="greaterThan">
      <formula>137</formula>
    </cfRule>
  </conditionalFormatting>
  <conditionalFormatting sqref="G29">
    <cfRule type="cellIs" dxfId="51" priority="54" operator="greaterThan">
      <formula>177</formula>
    </cfRule>
  </conditionalFormatting>
  <conditionalFormatting sqref="G30">
    <cfRule type="cellIs" dxfId="50" priority="53" operator="greaterThan">
      <formula>277</formula>
    </cfRule>
  </conditionalFormatting>
  <conditionalFormatting sqref="G31">
    <cfRule type="cellIs" dxfId="49" priority="52" operator="greaterThan">
      <formula>252</formula>
    </cfRule>
  </conditionalFormatting>
  <conditionalFormatting sqref="I12">
    <cfRule type="cellIs" dxfId="48" priority="51" operator="greaterThan">
      <formula>15</formula>
    </cfRule>
  </conditionalFormatting>
  <conditionalFormatting sqref="I13">
    <cfRule type="cellIs" dxfId="47" priority="50" operator="greaterThan">
      <formula>34</formula>
    </cfRule>
  </conditionalFormatting>
  <conditionalFormatting sqref="I14">
    <cfRule type="cellIs" dxfId="46" priority="49" operator="greaterThan">
      <formula>54</formula>
    </cfRule>
  </conditionalFormatting>
  <conditionalFormatting sqref="I15">
    <cfRule type="cellIs" dxfId="45" priority="48" operator="greaterThan">
      <formula>77</formula>
    </cfRule>
  </conditionalFormatting>
  <conditionalFormatting sqref="I16">
    <cfRule type="cellIs" dxfId="44" priority="47" operator="greaterThan">
      <formula>227</formula>
    </cfRule>
  </conditionalFormatting>
  <conditionalFormatting sqref="I17">
    <cfRule type="cellIs" dxfId="43" priority="46" operator="greaterThan">
      <formula>77</formula>
    </cfRule>
  </conditionalFormatting>
  <conditionalFormatting sqref="I18">
    <cfRule type="cellIs" dxfId="42" priority="45" operator="greaterThan">
      <formula>44</formula>
    </cfRule>
  </conditionalFormatting>
  <conditionalFormatting sqref="I19">
    <cfRule type="cellIs" dxfId="41" priority="44" operator="greaterThan">
      <formula>15</formula>
    </cfRule>
  </conditionalFormatting>
  <conditionalFormatting sqref="I20">
    <cfRule type="cellIs" dxfId="40" priority="43" operator="greaterThan">
      <formula>25</formula>
    </cfRule>
  </conditionalFormatting>
  <conditionalFormatting sqref="I21:I23">
    <cfRule type="cellIs" dxfId="39" priority="42" operator="greaterThan">
      <formula>75</formula>
    </cfRule>
  </conditionalFormatting>
  <conditionalFormatting sqref="I25">
    <cfRule type="cellIs" dxfId="38" priority="41" operator="greaterThan">
      <formula>52</formula>
    </cfRule>
  </conditionalFormatting>
  <conditionalFormatting sqref="I26">
    <cfRule type="cellIs" dxfId="37" priority="40" operator="greaterThan">
      <formula>152</formula>
    </cfRule>
  </conditionalFormatting>
  <conditionalFormatting sqref="I28">
    <cfRule type="cellIs" dxfId="36" priority="39" operator="greaterThan">
      <formula>107</formula>
    </cfRule>
  </conditionalFormatting>
  <conditionalFormatting sqref="I29">
    <cfRule type="cellIs" dxfId="35" priority="38" operator="greaterThan">
      <formula>147</formula>
    </cfRule>
  </conditionalFormatting>
  <conditionalFormatting sqref="I30">
    <cfRule type="cellIs" dxfId="34" priority="37" operator="greaterThan">
      <formula>247</formula>
    </cfRule>
  </conditionalFormatting>
  <conditionalFormatting sqref="I31">
    <cfRule type="cellIs" dxfId="33" priority="36" operator="greaterThan">
      <formula>177</formula>
    </cfRule>
  </conditionalFormatting>
  <conditionalFormatting sqref="K12">
    <cfRule type="cellIs" dxfId="32" priority="35" operator="greaterThan">
      <formula>12</formula>
    </cfRule>
  </conditionalFormatting>
  <conditionalFormatting sqref="K13">
    <cfRule type="cellIs" dxfId="31" priority="34" operator="greaterThan">
      <formula>27</formula>
    </cfRule>
  </conditionalFormatting>
  <conditionalFormatting sqref="K14">
    <cfRule type="cellIs" dxfId="30" priority="33" operator="greaterThan">
      <formula>48</formula>
    </cfRule>
  </conditionalFormatting>
  <conditionalFormatting sqref="K15">
    <cfRule type="cellIs" dxfId="29" priority="32" operator="greaterThan">
      <formula>73</formula>
    </cfRule>
  </conditionalFormatting>
  <conditionalFormatting sqref="K16">
    <cfRule type="cellIs" dxfId="28" priority="31" operator="greaterThan">
      <formula>187</formula>
    </cfRule>
  </conditionalFormatting>
  <conditionalFormatting sqref="K17">
    <cfRule type="cellIs" dxfId="27" priority="30" operator="greaterThan">
      <formula>73</formula>
    </cfRule>
  </conditionalFormatting>
  <conditionalFormatting sqref="K18">
    <cfRule type="cellIs" dxfId="26" priority="29" operator="greaterThan">
      <formula>37</formula>
    </cfRule>
  </conditionalFormatting>
  <conditionalFormatting sqref="K19">
    <cfRule type="cellIs" dxfId="25" priority="28" operator="greaterThan">
      <formula>12</formula>
    </cfRule>
  </conditionalFormatting>
  <conditionalFormatting sqref="K20">
    <cfRule type="cellIs" dxfId="24" priority="27" operator="greaterThan">
      <formula>22</formula>
    </cfRule>
  </conditionalFormatting>
  <conditionalFormatting sqref="K21:K23">
    <cfRule type="cellIs" dxfId="23" priority="26" operator="greaterThan">
      <formula>65</formula>
    </cfRule>
  </conditionalFormatting>
  <conditionalFormatting sqref="K25">
    <cfRule type="cellIs" dxfId="22" priority="25" operator="greaterThan">
      <formula>38</formula>
    </cfRule>
  </conditionalFormatting>
  <conditionalFormatting sqref="K26">
    <cfRule type="cellIs" dxfId="21" priority="24" operator="greaterThan">
      <formula>122</formula>
    </cfRule>
  </conditionalFormatting>
  <conditionalFormatting sqref="K28">
    <cfRule type="cellIs" dxfId="20" priority="23" operator="greaterThan">
      <formula>77</formula>
    </cfRule>
  </conditionalFormatting>
  <conditionalFormatting sqref="K29">
    <cfRule type="cellIs" dxfId="19" priority="22" operator="greaterThan">
      <formula>117</formula>
    </cfRule>
  </conditionalFormatting>
  <conditionalFormatting sqref="K30">
    <cfRule type="cellIs" dxfId="18" priority="21" operator="greaterThan">
      <formula>217</formula>
    </cfRule>
  </conditionalFormatting>
  <conditionalFormatting sqref="K31">
    <cfRule type="cellIs" dxfId="17" priority="20" operator="greaterThan">
      <formula>152</formula>
    </cfRule>
  </conditionalFormatting>
  <conditionalFormatting sqref="M12">
    <cfRule type="cellIs" dxfId="16" priority="19" operator="greaterThan">
      <formula>11</formula>
    </cfRule>
  </conditionalFormatting>
  <conditionalFormatting sqref="M13">
    <cfRule type="cellIs" dxfId="15" priority="18" operator="greaterThan">
      <formula>24</formula>
    </cfRule>
  </conditionalFormatting>
  <conditionalFormatting sqref="M14">
    <cfRule type="cellIs" dxfId="14" priority="17" operator="greaterThan">
      <formula>47</formula>
    </cfRule>
  </conditionalFormatting>
  <conditionalFormatting sqref="M15">
    <cfRule type="cellIs" dxfId="13" priority="16" operator="greaterThan">
      <formula>72</formula>
    </cfRule>
  </conditionalFormatting>
  <conditionalFormatting sqref="M16">
    <cfRule type="cellIs" dxfId="12" priority="15" operator="greaterThan">
      <formula>177</formula>
    </cfRule>
  </conditionalFormatting>
  <conditionalFormatting sqref="M17">
    <cfRule type="cellIs" dxfId="11" priority="14" operator="greaterThan">
      <formula>72</formula>
    </cfRule>
  </conditionalFormatting>
  <conditionalFormatting sqref="M18">
    <cfRule type="cellIs" dxfId="10" priority="13" operator="greaterThan">
      <formula>34</formula>
    </cfRule>
  </conditionalFormatting>
  <conditionalFormatting sqref="M19">
    <cfRule type="cellIs" dxfId="9" priority="12" operator="greaterThan">
      <formula>11</formula>
    </cfRule>
  </conditionalFormatting>
  <conditionalFormatting sqref="M20">
    <cfRule type="cellIs" dxfId="8" priority="11" operator="greaterThan">
      <formula>21</formula>
    </cfRule>
  </conditionalFormatting>
  <conditionalFormatting sqref="M21:M23">
    <cfRule type="cellIs" dxfId="7" priority="10" operator="greaterThan">
      <formula>55</formula>
    </cfRule>
  </conditionalFormatting>
  <conditionalFormatting sqref="M25">
    <cfRule type="cellIs" dxfId="6" priority="9" operator="greaterThan">
      <formula>32</formula>
    </cfRule>
  </conditionalFormatting>
  <conditionalFormatting sqref="M26">
    <cfRule type="cellIs" dxfId="5" priority="8" operator="greaterThan">
      <formula>102</formula>
    </cfRule>
  </conditionalFormatting>
  <conditionalFormatting sqref="M28">
    <cfRule type="cellIs" dxfId="4" priority="6" operator="greaterThan">
      <formula>62</formula>
    </cfRule>
  </conditionalFormatting>
  <conditionalFormatting sqref="M29">
    <cfRule type="cellIs" dxfId="3" priority="5" operator="greaterThan">
      <formula>102</formula>
    </cfRule>
  </conditionalFormatting>
  <conditionalFormatting sqref="M30">
    <cfRule type="cellIs" dxfId="2" priority="4" operator="greaterThan">
      <formula>22</formula>
    </cfRule>
  </conditionalFormatting>
  <conditionalFormatting sqref="M31">
    <cfRule type="cellIs" dxfId="1" priority="3" operator="greaterThan">
      <formula>127</formula>
    </cfRule>
  </conditionalFormatting>
  <conditionalFormatting sqref="E23">
    <cfRule type="cellIs" dxfId="0" priority="2" operator="greaterThan">
      <formula>100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0A3F-320F-48CB-AF80-5CA1D7E6E413}">
  <dimension ref="C1:L35"/>
  <sheetViews>
    <sheetView topLeftCell="A3" zoomScale="85" zoomScaleNormal="85" workbookViewId="0">
      <selection activeCell="K21" sqref="K21"/>
    </sheetView>
  </sheetViews>
  <sheetFormatPr defaultRowHeight="14.4" x14ac:dyDescent="0.3"/>
  <cols>
    <col min="3" max="3" width="49.5546875" customWidth="1"/>
    <col min="4" max="11" width="10.5546875" customWidth="1"/>
  </cols>
  <sheetData>
    <row r="1" spans="3:12" x14ac:dyDescent="0.3">
      <c r="C1" s="20" t="s">
        <v>117</v>
      </c>
      <c r="D1" s="20"/>
      <c r="E1" s="20"/>
    </row>
    <row r="2" spans="3:12" ht="18.600000000000001" thickBot="1" x14ac:dyDescent="0.4">
      <c r="C2" s="55" t="s">
        <v>112</v>
      </c>
      <c r="D2" s="82"/>
      <c r="E2" s="82"/>
      <c r="F2" s="82"/>
      <c r="G2" s="82"/>
    </row>
    <row r="3" spans="3:12" x14ac:dyDescent="0.3">
      <c r="C3" s="49"/>
      <c r="D3" s="53"/>
      <c r="E3" s="53"/>
      <c r="F3" s="53"/>
      <c r="G3" s="53"/>
    </row>
    <row r="4" spans="3:12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3:12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3:12" x14ac:dyDescent="0.3">
      <c r="C6" s="20" t="s">
        <v>27</v>
      </c>
    </row>
    <row r="7" spans="3:12" ht="28.8" x14ac:dyDescent="0.3">
      <c r="C7" s="1"/>
      <c r="D7" s="4" t="s">
        <v>91</v>
      </c>
      <c r="E7" s="40" t="s">
        <v>111</v>
      </c>
      <c r="F7" s="4" t="s">
        <v>91</v>
      </c>
      <c r="G7" s="40" t="s">
        <v>111</v>
      </c>
      <c r="H7" s="4" t="s">
        <v>91</v>
      </c>
      <c r="I7" s="40" t="s">
        <v>111</v>
      </c>
      <c r="J7" s="4" t="s">
        <v>91</v>
      </c>
      <c r="K7" s="40" t="s">
        <v>111</v>
      </c>
      <c r="L7" s="41"/>
    </row>
    <row r="8" spans="3:12" x14ac:dyDescent="0.3">
      <c r="C8" s="1"/>
      <c r="D8" s="4" t="s">
        <v>21</v>
      </c>
      <c r="E8" s="4"/>
      <c r="F8" s="4" t="s">
        <v>22</v>
      </c>
      <c r="G8" s="4"/>
      <c r="H8" s="4" t="s">
        <v>23</v>
      </c>
      <c r="I8" s="4"/>
      <c r="J8" s="4" t="s">
        <v>24</v>
      </c>
      <c r="K8" s="4"/>
      <c r="L8" s="41"/>
    </row>
    <row r="9" spans="3:12" x14ac:dyDescent="0.3">
      <c r="C9" s="2" t="s">
        <v>0</v>
      </c>
      <c r="D9" s="2"/>
      <c r="E9" s="2"/>
      <c r="F9" s="2"/>
      <c r="G9" s="2"/>
      <c r="H9" s="2"/>
      <c r="I9" s="2"/>
      <c r="J9" s="2"/>
      <c r="K9" s="2"/>
    </row>
    <row r="10" spans="3:12" x14ac:dyDescent="0.3">
      <c r="C10" s="5" t="s">
        <v>29</v>
      </c>
      <c r="D10" s="5"/>
      <c r="E10" s="5"/>
      <c r="F10" s="5"/>
      <c r="G10" s="5"/>
      <c r="H10" s="5"/>
      <c r="I10" s="5"/>
      <c r="J10" s="5"/>
      <c r="K10" s="5"/>
    </row>
    <row r="11" spans="3:12" ht="33" customHeight="1" x14ac:dyDescent="0.3">
      <c r="C11" s="11" t="s">
        <v>33</v>
      </c>
      <c r="D11" s="3">
        <v>77</v>
      </c>
      <c r="E11" s="64"/>
      <c r="F11" s="3">
        <v>55</v>
      </c>
      <c r="G11" s="64"/>
      <c r="H11" s="3">
        <v>17</v>
      </c>
      <c r="I11" s="64"/>
      <c r="J11" s="3">
        <v>32</v>
      </c>
      <c r="K11" s="64"/>
    </row>
    <row r="12" spans="3:12" x14ac:dyDescent="0.3">
      <c r="C12" s="1" t="s">
        <v>34</v>
      </c>
      <c r="D12" s="3">
        <v>47</v>
      </c>
      <c r="E12" s="64"/>
      <c r="F12" s="3">
        <v>34</v>
      </c>
      <c r="G12" s="64"/>
      <c r="H12" s="3">
        <v>29</v>
      </c>
      <c r="I12" s="64"/>
      <c r="J12" s="3">
        <v>20</v>
      </c>
      <c r="K12" s="64"/>
    </row>
    <row r="13" spans="3:12" ht="28.8" x14ac:dyDescent="0.3">
      <c r="C13" s="11" t="s">
        <v>35</v>
      </c>
      <c r="D13" s="3">
        <v>377</v>
      </c>
      <c r="E13" s="64"/>
      <c r="F13" s="3">
        <v>367</v>
      </c>
      <c r="G13" s="64"/>
      <c r="H13" s="3">
        <v>227</v>
      </c>
      <c r="I13" s="64"/>
      <c r="J13" s="3">
        <v>152</v>
      </c>
      <c r="K13" s="64"/>
    </row>
    <row r="14" spans="3:12" ht="28.8" x14ac:dyDescent="0.3">
      <c r="C14" s="11" t="s">
        <v>36</v>
      </c>
      <c r="D14" s="3">
        <v>277</v>
      </c>
      <c r="E14" s="64"/>
      <c r="F14" s="3">
        <v>202</v>
      </c>
      <c r="G14" s="64"/>
      <c r="H14" s="3">
        <v>177</v>
      </c>
      <c r="I14" s="64"/>
      <c r="J14" s="3">
        <v>117</v>
      </c>
      <c r="K14" s="64"/>
    </row>
    <row r="15" spans="3:12" x14ac:dyDescent="0.3">
      <c r="C15" s="1" t="s">
        <v>37</v>
      </c>
      <c r="D15" s="3">
        <v>297</v>
      </c>
      <c r="E15" s="64"/>
      <c r="F15" s="3">
        <v>222</v>
      </c>
      <c r="G15" s="64"/>
      <c r="H15" s="3">
        <v>192</v>
      </c>
      <c r="I15" s="64"/>
      <c r="J15" s="3">
        <v>127</v>
      </c>
      <c r="K15" s="64"/>
    </row>
    <row r="16" spans="3:12" x14ac:dyDescent="0.3">
      <c r="C16" s="5" t="s">
        <v>30</v>
      </c>
      <c r="D16" s="6"/>
      <c r="E16" s="65"/>
      <c r="F16" s="6"/>
      <c r="G16" s="6"/>
      <c r="H16" s="6"/>
      <c r="I16" s="6"/>
      <c r="J16" s="6"/>
      <c r="K16" s="6"/>
    </row>
    <row r="17" spans="3:11" ht="28.8" x14ac:dyDescent="0.3">
      <c r="C17" s="11" t="s">
        <v>38</v>
      </c>
      <c r="D17" s="3">
        <v>92</v>
      </c>
      <c r="E17" s="64"/>
      <c r="F17" s="3">
        <v>66</v>
      </c>
      <c r="G17" s="64"/>
      <c r="H17" s="3">
        <v>56</v>
      </c>
      <c r="I17" s="64"/>
      <c r="J17" s="3">
        <v>38</v>
      </c>
      <c r="K17" s="64"/>
    </row>
    <row r="18" spans="3:11" x14ac:dyDescent="0.3">
      <c r="C18" s="1" t="s">
        <v>39</v>
      </c>
      <c r="D18" s="3">
        <v>57</v>
      </c>
      <c r="E18" s="64"/>
      <c r="F18" s="3">
        <v>41</v>
      </c>
      <c r="G18" s="64"/>
      <c r="H18" s="3">
        <v>35</v>
      </c>
      <c r="I18" s="64"/>
      <c r="J18" s="3">
        <v>24</v>
      </c>
      <c r="K18" s="64"/>
    </row>
    <row r="19" spans="3:11" x14ac:dyDescent="0.3">
      <c r="C19" s="5" t="s">
        <v>31</v>
      </c>
      <c r="D19" s="6"/>
      <c r="E19" s="6"/>
      <c r="F19" s="6"/>
      <c r="G19" s="6"/>
      <c r="H19" s="6"/>
      <c r="I19" s="6"/>
      <c r="J19" s="6"/>
      <c r="K19" s="6"/>
    </row>
    <row r="20" spans="3:11" ht="31.5" customHeight="1" x14ac:dyDescent="0.3">
      <c r="C20" s="11" t="s">
        <v>40</v>
      </c>
      <c r="D20" s="10" t="s">
        <v>84</v>
      </c>
      <c r="E20" s="42"/>
      <c r="F20" s="3">
        <v>177</v>
      </c>
      <c r="G20" s="64"/>
      <c r="H20" s="3">
        <v>127</v>
      </c>
      <c r="I20" s="64"/>
      <c r="J20" s="3">
        <v>97</v>
      </c>
      <c r="K20" s="64"/>
    </row>
    <row r="21" spans="3:11" x14ac:dyDescent="0.3">
      <c r="C21" s="9" t="s">
        <v>41</v>
      </c>
      <c r="D21" s="10" t="s">
        <v>84</v>
      </c>
      <c r="E21" s="42"/>
      <c r="F21" s="10">
        <v>352</v>
      </c>
      <c r="G21" s="64"/>
      <c r="H21" s="10">
        <v>302</v>
      </c>
      <c r="I21" s="64"/>
      <c r="J21" s="10">
        <v>192</v>
      </c>
      <c r="K21" s="64"/>
    </row>
    <row r="22" spans="3:11" x14ac:dyDescent="0.3">
      <c r="C22" s="5" t="s">
        <v>32</v>
      </c>
      <c r="D22" s="6"/>
      <c r="E22" s="6"/>
      <c r="F22" s="6"/>
      <c r="G22" s="6"/>
      <c r="H22" s="6"/>
      <c r="I22" s="6"/>
      <c r="J22" s="6"/>
      <c r="K22" s="6"/>
    </row>
    <row r="23" spans="3:11" x14ac:dyDescent="0.3">
      <c r="C23" s="1" t="s">
        <v>42</v>
      </c>
      <c r="D23" s="3">
        <v>152</v>
      </c>
      <c r="E23" s="64"/>
      <c r="F23" s="3">
        <v>107</v>
      </c>
      <c r="G23" s="64"/>
      <c r="H23" s="3">
        <v>92</v>
      </c>
      <c r="I23" s="64"/>
      <c r="J23" s="3">
        <v>62</v>
      </c>
      <c r="K23" s="64"/>
    </row>
    <row r="24" spans="3:11" x14ac:dyDescent="0.3">
      <c r="C24" s="1" t="s">
        <v>43</v>
      </c>
      <c r="D24" s="3">
        <v>167</v>
      </c>
      <c r="E24" s="64"/>
      <c r="F24" s="3">
        <v>122</v>
      </c>
      <c r="G24" s="64"/>
      <c r="H24" s="3">
        <v>107</v>
      </c>
      <c r="I24" s="64"/>
      <c r="J24" s="3">
        <v>72</v>
      </c>
      <c r="K24" s="64"/>
    </row>
    <row r="26" spans="3:11" ht="28.8" x14ac:dyDescent="0.3">
      <c r="C26" s="1"/>
      <c r="D26" s="4" t="s">
        <v>91</v>
      </c>
      <c r="E26" s="40" t="s">
        <v>111</v>
      </c>
      <c r="F26" s="4" t="s">
        <v>91</v>
      </c>
      <c r="G26" s="40" t="s">
        <v>111</v>
      </c>
      <c r="H26" s="4" t="s">
        <v>91</v>
      </c>
      <c r="I26" s="40" t="s">
        <v>111</v>
      </c>
      <c r="J26" s="4" t="s">
        <v>91</v>
      </c>
      <c r="K26" s="40" t="s">
        <v>111</v>
      </c>
    </row>
    <row r="27" spans="3:11" x14ac:dyDescent="0.3">
      <c r="C27" s="1"/>
      <c r="D27" s="4" t="s">
        <v>21</v>
      </c>
      <c r="E27" s="4"/>
      <c r="F27" s="4" t="s">
        <v>22</v>
      </c>
      <c r="G27" s="4"/>
      <c r="H27" s="4" t="s">
        <v>23</v>
      </c>
      <c r="I27" s="4"/>
      <c r="J27" s="4" t="s">
        <v>24</v>
      </c>
      <c r="K27" s="4"/>
    </row>
    <row r="28" spans="3:11" x14ac:dyDescent="0.3">
      <c r="C28" s="2" t="s">
        <v>0</v>
      </c>
      <c r="D28" s="2"/>
      <c r="E28" s="2"/>
      <c r="F28" s="2"/>
      <c r="G28" s="2"/>
      <c r="H28" s="2"/>
      <c r="I28" s="2"/>
      <c r="J28" s="2"/>
      <c r="K28" s="2"/>
    </row>
    <row r="29" spans="3:11" x14ac:dyDescent="0.3">
      <c r="C29" s="5" t="s">
        <v>44</v>
      </c>
      <c r="D29" s="5"/>
      <c r="E29" s="5"/>
      <c r="F29" s="5"/>
      <c r="G29" s="5"/>
      <c r="H29" s="5"/>
      <c r="I29" s="5"/>
      <c r="J29" s="5"/>
      <c r="K29" s="5"/>
    </row>
    <row r="30" spans="3:11" x14ac:dyDescent="0.3">
      <c r="C30" s="11" t="s">
        <v>45</v>
      </c>
      <c r="D30" s="3">
        <v>14</v>
      </c>
      <c r="E30" s="64"/>
      <c r="F30" s="3">
        <v>12</v>
      </c>
      <c r="G30" s="64"/>
      <c r="H30" s="3">
        <v>11</v>
      </c>
      <c r="I30" s="64"/>
      <c r="J30" s="3">
        <v>8.5</v>
      </c>
      <c r="K30" s="64"/>
    </row>
    <row r="31" spans="3:11" x14ac:dyDescent="0.3">
      <c r="C31" s="1" t="s">
        <v>46</v>
      </c>
      <c r="D31" s="3">
        <v>14</v>
      </c>
      <c r="E31" s="64"/>
      <c r="F31" s="3">
        <v>12</v>
      </c>
      <c r="G31" s="64"/>
      <c r="H31" s="3">
        <v>11</v>
      </c>
      <c r="I31" s="64"/>
      <c r="J31" s="3">
        <v>8.5</v>
      </c>
      <c r="K31" s="64"/>
    </row>
    <row r="32" spans="3:11" x14ac:dyDescent="0.3">
      <c r="C32" s="11" t="s">
        <v>47</v>
      </c>
      <c r="D32" s="3">
        <v>14</v>
      </c>
      <c r="E32" s="64"/>
      <c r="F32" s="3">
        <v>12</v>
      </c>
      <c r="G32" s="64"/>
      <c r="H32" s="3">
        <v>11</v>
      </c>
      <c r="I32" s="64"/>
      <c r="J32" s="3">
        <v>8.5</v>
      </c>
      <c r="K32" s="64"/>
    </row>
    <row r="33" spans="3:11" x14ac:dyDescent="0.3">
      <c r="C33" s="11" t="s">
        <v>48</v>
      </c>
      <c r="D33" s="3">
        <v>14</v>
      </c>
      <c r="E33" s="64"/>
      <c r="F33" s="3">
        <v>12</v>
      </c>
      <c r="G33" s="64"/>
      <c r="H33" s="3">
        <v>11</v>
      </c>
      <c r="I33" s="64"/>
      <c r="J33" s="3">
        <v>8.5</v>
      </c>
      <c r="K33" s="64"/>
    </row>
    <row r="35" spans="3:11" x14ac:dyDescent="0.3">
      <c r="C35" t="s">
        <v>97</v>
      </c>
    </row>
  </sheetData>
  <sheetProtection algorithmName="SHA-512" hashValue="ckXqBaI86nmbjImtiN+6a4prbsMd1FlYnbGaxlWYINFhDthROsyt+svxU2ZGTVmgeqlwviBxg2WjB/GbCUHHsg==" saltValue="1UTxTb4Qmo8WDOOO57tUmg==" spinCount="100000" sheet="1" objects="1" scenarios="1" selectLockedCells="1"/>
  <mergeCells count="1">
    <mergeCell ref="D2:G2"/>
  </mergeCells>
  <phoneticPr fontId="3" type="noConversion"/>
  <conditionalFormatting sqref="E11">
    <cfRule type="cellIs" dxfId="176" priority="59" operator="greaterThan">
      <formula>77</formula>
    </cfRule>
  </conditionalFormatting>
  <conditionalFormatting sqref="E12">
    <cfRule type="cellIs" dxfId="175" priority="58" operator="greaterThan">
      <formula>47</formula>
    </cfRule>
  </conditionalFormatting>
  <conditionalFormatting sqref="E13">
    <cfRule type="cellIs" dxfId="174" priority="57" operator="greaterThan">
      <formula>377</formula>
    </cfRule>
  </conditionalFormatting>
  <conditionalFormatting sqref="E14">
    <cfRule type="cellIs" dxfId="173" priority="56" operator="greaterThan">
      <formula>277</formula>
    </cfRule>
  </conditionalFormatting>
  <conditionalFormatting sqref="E15">
    <cfRule type="cellIs" dxfId="172" priority="55" operator="greaterThan">
      <formula>297</formula>
    </cfRule>
  </conditionalFormatting>
  <conditionalFormatting sqref="E17">
    <cfRule type="cellIs" dxfId="171" priority="54" operator="greaterThan">
      <formula>92</formula>
    </cfRule>
  </conditionalFormatting>
  <conditionalFormatting sqref="E18">
    <cfRule type="cellIs" dxfId="170" priority="53" operator="greaterThan">
      <formula>57</formula>
    </cfRule>
  </conditionalFormatting>
  <conditionalFormatting sqref="E23">
    <cfRule type="cellIs" dxfId="169" priority="52" operator="greaterThan">
      <formula>152</formula>
    </cfRule>
  </conditionalFormatting>
  <conditionalFormatting sqref="E24">
    <cfRule type="cellIs" dxfId="168" priority="51" operator="greaterThan">
      <formula>167</formula>
    </cfRule>
  </conditionalFormatting>
  <conditionalFormatting sqref="G11">
    <cfRule type="cellIs" dxfId="167" priority="50" operator="greaterThan">
      <formula>55</formula>
    </cfRule>
  </conditionalFormatting>
  <conditionalFormatting sqref="G12">
    <cfRule type="cellIs" dxfId="166" priority="49" operator="greaterThan">
      <formula>34</formula>
    </cfRule>
  </conditionalFormatting>
  <conditionalFormatting sqref="G13">
    <cfRule type="cellIs" dxfId="165" priority="48" operator="greaterThan">
      <formula>367</formula>
    </cfRule>
  </conditionalFormatting>
  <conditionalFormatting sqref="G14">
    <cfRule type="cellIs" dxfId="164" priority="47" operator="greaterThan">
      <formula>202</formula>
    </cfRule>
  </conditionalFormatting>
  <conditionalFormatting sqref="G15">
    <cfRule type="cellIs" dxfId="163" priority="46" operator="greaterThan">
      <formula>222</formula>
    </cfRule>
  </conditionalFormatting>
  <conditionalFormatting sqref="G17">
    <cfRule type="cellIs" dxfId="162" priority="45" operator="greaterThan">
      <formula>66</formula>
    </cfRule>
  </conditionalFormatting>
  <conditionalFormatting sqref="G18">
    <cfRule type="cellIs" dxfId="161" priority="44" operator="greaterThan">
      <formula>41</formula>
    </cfRule>
  </conditionalFormatting>
  <conditionalFormatting sqref="G20">
    <cfRule type="cellIs" dxfId="160" priority="43" operator="greaterThan">
      <formula>177</formula>
    </cfRule>
  </conditionalFormatting>
  <conditionalFormatting sqref="G21">
    <cfRule type="cellIs" dxfId="159" priority="42" operator="greaterThan">
      <formula>352</formula>
    </cfRule>
  </conditionalFormatting>
  <conditionalFormatting sqref="G23">
    <cfRule type="cellIs" dxfId="158" priority="41" operator="greaterThan">
      <formula>107</formula>
    </cfRule>
  </conditionalFormatting>
  <conditionalFormatting sqref="G24">
    <cfRule type="cellIs" dxfId="157" priority="40" operator="greaterThan">
      <formula>122</formula>
    </cfRule>
  </conditionalFormatting>
  <conditionalFormatting sqref="I11">
    <cfRule type="cellIs" dxfId="156" priority="39" operator="greaterThan">
      <formula>17</formula>
    </cfRule>
  </conditionalFormatting>
  <conditionalFormatting sqref="I12">
    <cfRule type="cellIs" dxfId="155" priority="37" operator="greaterThan">
      <formula>29</formula>
    </cfRule>
  </conditionalFormatting>
  <conditionalFormatting sqref="I13">
    <cfRule type="cellIs" dxfId="154" priority="36" operator="greaterThan">
      <formula>227</formula>
    </cfRule>
  </conditionalFormatting>
  <conditionalFormatting sqref="I14">
    <cfRule type="cellIs" dxfId="153" priority="35" operator="greaterThan">
      <formula>177</formula>
    </cfRule>
  </conditionalFormatting>
  <conditionalFormatting sqref="I15">
    <cfRule type="cellIs" dxfId="152" priority="34" operator="greaterThan">
      <formula>192</formula>
    </cfRule>
  </conditionalFormatting>
  <conditionalFormatting sqref="I17">
    <cfRule type="cellIs" dxfId="151" priority="33" operator="greaterThan">
      <formula>56</formula>
    </cfRule>
  </conditionalFormatting>
  <conditionalFormatting sqref="I18">
    <cfRule type="cellIs" dxfId="150" priority="32" operator="greaterThan">
      <formula>35</formula>
    </cfRule>
  </conditionalFormatting>
  <conditionalFormatting sqref="I20">
    <cfRule type="cellIs" dxfId="149" priority="31" operator="greaterThan">
      <formula>127</formula>
    </cfRule>
  </conditionalFormatting>
  <conditionalFormatting sqref="I21">
    <cfRule type="cellIs" dxfId="148" priority="30" operator="greaterThan">
      <formula>302</formula>
    </cfRule>
  </conditionalFormatting>
  <conditionalFormatting sqref="I23">
    <cfRule type="cellIs" dxfId="147" priority="29" operator="greaterThan">
      <formula>92</formula>
    </cfRule>
  </conditionalFormatting>
  <conditionalFormatting sqref="I24">
    <cfRule type="cellIs" dxfId="146" priority="28" operator="greaterThan">
      <formula>107</formula>
    </cfRule>
  </conditionalFormatting>
  <conditionalFormatting sqref="K11">
    <cfRule type="cellIs" dxfId="145" priority="27" operator="greaterThan">
      <formula>32</formula>
    </cfRule>
  </conditionalFormatting>
  <conditionalFormatting sqref="K12">
    <cfRule type="cellIs" dxfId="144" priority="26" operator="greaterThan">
      <formula>20</formula>
    </cfRule>
  </conditionalFormatting>
  <conditionalFormatting sqref="K13">
    <cfRule type="cellIs" dxfId="143" priority="25" operator="greaterThan">
      <formula>152</formula>
    </cfRule>
  </conditionalFormatting>
  <conditionalFormatting sqref="K14">
    <cfRule type="cellIs" dxfId="142" priority="24" operator="greaterThan">
      <formula>117</formula>
    </cfRule>
  </conditionalFormatting>
  <conditionalFormatting sqref="K15">
    <cfRule type="cellIs" dxfId="141" priority="23" operator="greaterThan">
      <formula>127</formula>
    </cfRule>
  </conditionalFormatting>
  <conditionalFormatting sqref="K17">
    <cfRule type="cellIs" dxfId="140" priority="22" operator="greaterThan">
      <formula>38</formula>
    </cfRule>
  </conditionalFormatting>
  <conditionalFormatting sqref="K18">
    <cfRule type="cellIs" dxfId="139" priority="21" operator="greaterThan">
      <formula>24</formula>
    </cfRule>
  </conditionalFormatting>
  <conditionalFormatting sqref="K20">
    <cfRule type="cellIs" dxfId="138" priority="20" operator="greaterThan">
      <formula>97</formula>
    </cfRule>
  </conditionalFormatting>
  <conditionalFormatting sqref="K21">
    <cfRule type="cellIs" dxfId="137" priority="19" operator="greaterThan">
      <formula>192</formula>
    </cfRule>
  </conditionalFormatting>
  <conditionalFormatting sqref="K23">
    <cfRule type="cellIs" dxfId="136" priority="18" operator="greaterThan">
      <formula>62</formula>
    </cfRule>
  </conditionalFormatting>
  <conditionalFormatting sqref="K24">
    <cfRule type="cellIs" dxfId="135" priority="17" operator="greaterThan">
      <formula>72</formula>
    </cfRule>
  </conditionalFormatting>
  <conditionalFormatting sqref="E30">
    <cfRule type="cellIs" dxfId="134" priority="16" operator="greaterThan">
      <formula>14</formula>
    </cfRule>
  </conditionalFormatting>
  <conditionalFormatting sqref="E31">
    <cfRule type="cellIs" dxfId="133" priority="15" operator="greaterThan">
      <formula>14</formula>
    </cfRule>
  </conditionalFormatting>
  <conditionalFormatting sqref="E32">
    <cfRule type="cellIs" dxfId="132" priority="14" operator="greaterThan">
      <formula>14</formula>
    </cfRule>
  </conditionalFormatting>
  <conditionalFormatting sqref="E33">
    <cfRule type="cellIs" dxfId="131" priority="13" operator="greaterThan">
      <formula>14</formula>
    </cfRule>
  </conditionalFormatting>
  <conditionalFormatting sqref="G30">
    <cfRule type="cellIs" dxfId="130" priority="12" operator="greaterThan">
      <formula>12</formula>
    </cfRule>
  </conditionalFormatting>
  <conditionalFormatting sqref="G31">
    <cfRule type="cellIs" dxfId="129" priority="11" operator="greaterThan">
      <formula>12</formula>
    </cfRule>
  </conditionalFormatting>
  <conditionalFormatting sqref="G32">
    <cfRule type="cellIs" dxfId="128" priority="10" operator="greaterThan">
      <formula>12</formula>
    </cfRule>
  </conditionalFormatting>
  <conditionalFormatting sqref="G33">
    <cfRule type="cellIs" dxfId="127" priority="9" operator="greaterThan">
      <formula>12</formula>
    </cfRule>
  </conditionalFormatting>
  <conditionalFormatting sqref="I30">
    <cfRule type="cellIs" dxfId="126" priority="8" operator="greaterThan">
      <formula>11</formula>
    </cfRule>
  </conditionalFormatting>
  <conditionalFormatting sqref="I31">
    <cfRule type="cellIs" dxfId="125" priority="7" operator="greaterThan">
      <formula>11</formula>
    </cfRule>
  </conditionalFormatting>
  <conditionalFormatting sqref="I32">
    <cfRule type="cellIs" dxfId="124" priority="6" operator="greaterThan">
      <formula>11</formula>
    </cfRule>
  </conditionalFormatting>
  <conditionalFormatting sqref="I33">
    <cfRule type="cellIs" dxfId="123" priority="5" operator="greaterThan">
      <formula>11</formula>
    </cfRule>
  </conditionalFormatting>
  <conditionalFormatting sqref="K30">
    <cfRule type="cellIs" dxfId="122" priority="4" operator="greaterThan">
      <formula>8.5</formula>
    </cfRule>
  </conditionalFormatting>
  <conditionalFormatting sqref="K31">
    <cfRule type="cellIs" dxfId="121" priority="3" operator="greaterThan">
      <formula>8.5</formula>
    </cfRule>
  </conditionalFormatting>
  <conditionalFormatting sqref="K32">
    <cfRule type="cellIs" dxfId="120" priority="2" operator="greaterThan">
      <formula>8.5</formula>
    </cfRule>
  </conditionalFormatting>
  <conditionalFormatting sqref="K33">
    <cfRule type="cellIs" dxfId="119" priority="1" operator="greaterThan">
      <formula>8.5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A4C9-502C-4FB0-B9FD-6FDC29A3D021}">
  <dimension ref="C1:N48"/>
  <sheetViews>
    <sheetView zoomScaleNormal="100" workbookViewId="0">
      <selection activeCell="G21" sqref="G21"/>
    </sheetView>
  </sheetViews>
  <sheetFormatPr defaultRowHeight="14.4" x14ac:dyDescent="0.3"/>
  <cols>
    <col min="3" max="3" width="66" style="12" customWidth="1"/>
  </cols>
  <sheetData>
    <row r="1" spans="3:14" x14ac:dyDescent="0.3">
      <c r="C1" s="20" t="s">
        <v>117</v>
      </c>
    </row>
    <row r="2" spans="3:14" ht="18.600000000000001" thickBot="1" x14ac:dyDescent="0.4">
      <c r="C2" s="55" t="s">
        <v>112</v>
      </c>
      <c r="D2" s="82"/>
      <c r="E2" s="82"/>
      <c r="F2" s="82"/>
      <c r="G2" s="82"/>
    </row>
    <row r="3" spans="3:14" x14ac:dyDescent="0.3">
      <c r="C3" s="49"/>
      <c r="D3" s="53"/>
      <c r="E3" s="53"/>
      <c r="F3" s="53"/>
      <c r="G3" s="53"/>
    </row>
    <row r="4" spans="3:14" ht="18" x14ac:dyDescent="0.35">
      <c r="C4" s="55" t="s">
        <v>113</v>
      </c>
      <c r="D4" s="56" t="s">
        <v>115</v>
      </c>
      <c r="E4" s="54"/>
      <c r="F4" s="54"/>
      <c r="G4" s="54"/>
      <c r="H4" s="20"/>
      <c r="I4" s="20"/>
      <c r="J4" s="20"/>
    </row>
    <row r="5" spans="3:14" ht="18" x14ac:dyDescent="0.35">
      <c r="C5" s="55"/>
      <c r="D5" s="56" t="s">
        <v>114</v>
      </c>
      <c r="E5" s="54"/>
      <c r="F5" s="54"/>
      <c r="G5" s="54"/>
      <c r="H5" s="20"/>
      <c r="I5" s="20"/>
      <c r="J5" s="20"/>
    </row>
    <row r="6" spans="3:14" x14ac:dyDescent="0.3">
      <c r="C6" s="52" t="s">
        <v>28</v>
      </c>
    </row>
    <row r="7" spans="3:14" ht="28.8" x14ac:dyDescent="0.3">
      <c r="C7" s="1"/>
      <c r="D7" s="4" t="s">
        <v>91</v>
      </c>
      <c r="E7" s="40" t="s">
        <v>111</v>
      </c>
      <c r="F7" s="4" t="s">
        <v>91</v>
      </c>
      <c r="G7" s="40" t="s">
        <v>111</v>
      </c>
      <c r="H7" s="4" t="s">
        <v>91</v>
      </c>
      <c r="I7" s="40" t="s">
        <v>111</v>
      </c>
      <c r="J7" s="4" t="s">
        <v>91</v>
      </c>
      <c r="K7" s="40" t="s">
        <v>111</v>
      </c>
      <c r="L7" s="4" t="s">
        <v>91</v>
      </c>
      <c r="M7" s="40" t="s">
        <v>111</v>
      </c>
    </row>
    <row r="8" spans="3:14" x14ac:dyDescent="0.3">
      <c r="C8" s="11"/>
      <c r="D8" s="4" t="s">
        <v>21</v>
      </c>
      <c r="E8" s="4"/>
      <c r="F8" s="4" t="s">
        <v>22</v>
      </c>
      <c r="G8" s="4"/>
      <c r="H8" s="4" t="s">
        <v>23</v>
      </c>
      <c r="I8" s="4"/>
      <c r="J8" s="4" t="s">
        <v>83</v>
      </c>
      <c r="K8" s="4"/>
      <c r="L8" s="4" t="s">
        <v>82</v>
      </c>
      <c r="M8" s="4"/>
    </row>
    <row r="9" spans="3:14" x14ac:dyDescent="0.3">
      <c r="C9" s="13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3:14" x14ac:dyDescent="0.3">
      <c r="C10" s="14" t="s">
        <v>49</v>
      </c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3:14" x14ac:dyDescent="0.3">
      <c r="C11" s="11" t="s">
        <v>50</v>
      </c>
      <c r="D11" s="3">
        <v>87</v>
      </c>
      <c r="E11" s="64"/>
      <c r="F11" s="3">
        <v>77</v>
      </c>
      <c r="G11" s="64"/>
      <c r="H11" s="3">
        <v>70</v>
      </c>
      <c r="I11" s="64"/>
      <c r="J11" s="3">
        <v>51.25</v>
      </c>
      <c r="K11" s="64"/>
      <c r="L11" s="3">
        <v>49</v>
      </c>
      <c r="M11" s="64"/>
      <c r="N11" s="18"/>
    </row>
    <row r="12" spans="3:14" x14ac:dyDescent="0.3">
      <c r="C12" s="11" t="s">
        <v>51</v>
      </c>
      <c r="D12" s="3">
        <v>87</v>
      </c>
      <c r="E12" s="64"/>
      <c r="F12" s="3">
        <v>77</v>
      </c>
      <c r="G12" s="64"/>
      <c r="H12" s="3">
        <v>70</v>
      </c>
      <c r="I12" s="64"/>
      <c r="J12" s="3">
        <v>51.25</v>
      </c>
      <c r="K12" s="64"/>
      <c r="L12" s="3">
        <v>49</v>
      </c>
      <c r="M12" s="64"/>
    </row>
    <row r="13" spans="3:14" x14ac:dyDescent="0.3">
      <c r="C13" s="11" t="s">
        <v>52</v>
      </c>
      <c r="D13" s="3">
        <v>87</v>
      </c>
      <c r="E13" s="64"/>
      <c r="F13" s="3">
        <v>77</v>
      </c>
      <c r="G13" s="64"/>
      <c r="H13" s="3">
        <v>70</v>
      </c>
      <c r="I13" s="64"/>
      <c r="J13" s="3">
        <v>51.25</v>
      </c>
      <c r="K13" s="64"/>
      <c r="L13" s="3">
        <v>49</v>
      </c>
      <c r="M13" s="64"/>
    </row>
    <row r="14" spans="3:14" x14ac:dyDescent="0.3">
      <c r="C14" s="11" t="s">
        <v>53</v>
      </c>
      <c r="D14" s="3">
        <v>87</v>
      </c>
      <c r="E14" s="64"/>
      <c r="F14" s="3">
        <v>77</v>
      </c>
      <c r="G14" s="64"/>
      <c r="H14" s="3">
        <v>70</v>
      </c>
      <c r="I14" s="64"/>
      <c r="J14" s="3">
        <v>51.25</v>
      </c>
      <c r="K14" s="64"/>
      <c r="L14" s="3">
        <v>49</v>
      </c>
      <c r="M14" s="64"/>
    </row>
    <row r="15" spans="3:14" x14ac:dyDescent="0.3">
      <c r="C15" s="11" t="s">
        <v>54</v>
      </c>
      <c r="D15" s="3">
        <v>87</v>
      </c>
      <c r="E15" s="64"/>
      <c r="F15" s="3">
        <v>77</v>
      </c>
      <c r="G15" s="64"/>
      <c r="H15" s="3">
        <v>70</v>
      </c>
      <c r="I15" s="64"/>
      <c r="J15" s="3">
        <v>51.25</v>
      </c>
      <c r="K15" s="64"/>
      <c r="L15" s="3">
        <v>49</v>
      </c>
      <c r="M15" s="64"/>
    </row>
    <row r="16" spans="3:14" x14ac:dyDescent="0.3">
      <c r="C16" s="11" t="s">
        <v>55</v>
      </c>
      <c r="D16" s="3">
        <v>87</v>
      </c>
      <c r="E16" s="64"/>
      <c r="F16" s="3">
        <v>77</v>
      </c>
      <c r="G16" s="64"/>
      <c r="H16" s="3">
        <v>70</v>
      </c>
      <c r="I16" s="64"/>
      <c r="J16" s="3">
        <v>51.25</v>
      </c>
      <c r="K16" s="64"/>
      <c r="L16" s="3">
        <v>49</v>
      </c>
      <c r="M16" s="64"/>
    </row>
    <row r="17" spans="3:13" x14ac:dyDescent="0.3">
      <c r="C17" s="11" t="s">
        <v>56</v>
      </c>
      <c r="D17" s="3">
        <v>87</v>
      </c>
      <c r="E17" s="64"/>
      <c r="F17" s="3">
        <v>77</v>
      </c>
      <c r="G17" s="64"/>
      <c r="H17" s="3">
        <v>70</v>
      </c>
      <c r="I17" s="64"/>
      <c r="J17" s="3">
        <v>51.25</v>
      </c>
      <c r="K17" s="64"/>
      <c r="L17" s="3">
        <v>49</v>
      </c>
      <c r="M17" s="64"/>
    </row>
    <row r="18" spans="3:13" x14ac:dyDescent="0.3">
      <c r="C18" s="11" t="s">
        <v>57</v>
      </c>
      <c r="D18" s="3">
        <v>87</v>
      </c>
      <c r="E18" s="64"/>
      <c r="F18" s="3">
        <v>77</v>
      </c>
      <c r="G18" s="64"/>
      <c r="H18" s="3">
        <v>70</v>
      </c>
      <c r="I18" s="64"/>
      <c r="J18" s="3">
        <v>51.25</v>
      </c>
      <c r="K18" s="64"/>
      <c r="L18" s="3">
        <v>49</v>
      </c>
      <c r="M18" s="64"/>
    </row>
    <row r="19" spans="3:13" x14ac:dyDescent="0.3">
      <c r="C19" s="11" t="s">
        <v>58</v>
      </c>
      <c r="D19" s="3">
        <v>87</v>
      </c>
      <c r="E19" s="64"/>
      <c r="F19" s="3">
        <v>77</v>
      </c>
      <c r="G19" s="64"/>
      <c r="H19" s="3">
        <v>70</v>
      </c>
      <c r="I19" s="64"/>
      <c r="J19" s="3">
        <v>51.25</v>
      </c>
      <c r="K19" s="64"/>
      <c r="L19" s="3">
        <v>49</v>
      </c>
      <c r="M19" s="64"/>
    </row>
    <row r="20" spans="3:13" x14ac:dyDescent="0.3">
      <c r="C20" s="11" t="s">
        <v>59</v>
      </c>
      <c r="D20" s="3">
        <v>87</v>
      </c>
      <c r="E20" s="64"/>
      <c r="F20" s="3">
        <v>77</v>
      </c>
      <c r="G20" s="64"/>
      <c r="H20" s="3">
        <v>70</v>
      </c>
      <c r="I20" s="64"/>
      <c r="J20" s="3">
        <v>51.25</v>
      </c>
      <c r="K20" s="64"/>
      <c r="L20" s="3">
        <v>49</v>
      </c>
      <c r="M20" s="64"/>
    </row>
    <row r="21" spans="3:13" x14ac:dyDescent="0.3">
      <c r="C21" s="11" t="s">
        <v>60</v>
      </c>
      <c r="D21" s="3">
        <v>87</v>
      </c>
      <c r="E21" s="64"/>
      <c r="F21" s="3">
        <v>77</v>
      </c>
      <c r="G21" s="64"/>
      <c r="H21" s="3">
        <v>70</v>
      </c>
      <c r="I21" s="64"/>
      <c r="J21" s="3">
        <v>51.25</v>
      </c>
      <c r="K21" s="64"/>
      <c r="L21" s="3">
        <v>49</v>
      </c>
      <c r="M21" s="64"/>
    </row>
    <row r="22" spans="3:13" x14ac:dyDescent="0.3">
      <c r="C22" s="11" t="s">
        <v>61</v>
      </c>
      <c r="D22" s="3">
        <v>87</v>
      </c>
      <c r="E22" s="64"/>
      <c r="F22" s="3">
        <v>77</v>
      </c>
      <c r="G22" s="64"/>
      <c r="H22" s="3">
        <v>70</v>
      </c>
      <c r="I22" s="64"/>
      <c r="J22" s="3">
        <v>51.25</v>
      </c>
      <c r="K22" s="64"/>
      <c r="L22" s="3">
        <v>49</v>
      </c>
      <c r="M22" s="64"/>
    </row>
    <row r="23" spans="3:13" x14ac:dyDescent="0.3">
      <c r="C23" s="11" t="s">
        <v>62</v>
      </c>
      <c r="D23" s="3">
        <v>87</v>
      </c>
      <c r="E23" s="64"/>
      <c r="F23" s="3">
        <v>77</v>
      </c>
      <c r="G23" s="64"/>
      <c r="H23" s="3">
        <v>70</v>
      </c>
      <c r="I23" s="64"/>
      <c r="J23" s="3">
        <v>51.25</v>
      </c>
      <c r="K23" s="64"/>
      <c r="L23" s="3">
        <v>49</v>
      </c>
      <c r="M23" s="64"/>
    </row>
    <row r="24" spans="3:13" x14ac:dyDescent="0.3">
      <c r="C24" s="11" t="s">
        <v>63</v>
      </c>
      <c r="D24" s="3">
        <v>87</v>
      </c>
      <c r="E24" s="64"/>
      <c r="F24" s="3">
        <v>77</v>
      </c>
      <c r="G24" s="64"/>
      <c r="H24" s="3">
        <v>70</v>
      </c>
      <c r="I24" s="64"/>
      <c r="J24" s="3">
        <v>51.25</v>
      </c>
      <c r="K24" s="64"/>
      <c r="L24" s="3">
        <v>49</v>
      </c>
      <c r="M24" s="64"/>
    </row>
    <row r="25" spans="3:13" x14ac:dyDescent="0.3">
      <c r="C25" s="14" t="s">
        <v>64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3:13" x14ac:dyDescent="0.3">
      <c r="C26" s="11" t="s">
        <v>65</v>
      </c>
      <c r="D26" s="3">
        <v>76</v>
      </c>
      <c r="E26" s="64"/>
      <c r="F26" s="3">
        <v>49</v>
      </c>
      <c r="G26" s="64"/>
      <c r="H26" s="3">
        <v>29</v>
      </c>
      <c r="I26" s="64"/>
      <c r="J26" s="3">
        <v>26</v>
      </c>
      <c r="K26" s="64"/>
      <c r="L26" s="3">
        <v>24</v>
      </c>
      <c r="M26" s="64"/>
    </row>
    <row r="27" spans="3:13" x14ac:dyDescent="0.3">
      <c r="C27" s="11" t="s">
        <v>66</v>
      </c>
      <c r="D27" s="3">
        <v>95</v>
      </c>
      <c r="E27" s="64"/>
      <c r="F27" s="3">
        <v>80</v>
      </c>
      <c r="G27" s="64"/>
      <c r="H27" s="3">
        <v>70</v>
      </c>
      <c r="I27" s="64"/>
      <c r="J27" s="3">
        <v>60</v>
      </c>
      <c r="K27" s="64"/>
      <c r="L27" s="3">
        <v>35</v>
      </c>
      <c r="M27" s="64"/>
    </row>
    <row r="28" spans="3:13" x14ac:dyDescent="0.3">
      <c r="C28" s="11" t="s">
        <v>67</v>
      </c>
      <c r="D28" s="3">
        <v>145</v>
      </c>
      <c r="E28" s="64"/>
      <c r="F28" s="3">
        <v>132</v>
      </c>
      <c r="G28" s="64"/>
      <c r="H28" s="3">
        <v>123</v>
      </c>
      <c r="I28" s="64"/>
      <c r="J28" s="3">
        <v>101</v>
      </c>
      <c r="K28" s="64"/>
      <c r="L28" s="3">
        <v>90</v>
      </c>
      <c r="M28" s="64"/>
    </row>
    <row r="29" spans="3:13" x14ac:dyDescent="0.3">
      <c r="C29" s="14" t="s">
        <v>68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3:13" ht="28.2" x14ac:dyDescent="0.3">
      <c r="C30" s="11" t="s">
        <v>85</v>
      </c>
      <c r="D30" s="16">
        <v>277</v>
      </c>
      <c r="E30" s="66"/>
      <c r="F30" s="16">
        <v>237</v>
      </c>
      <c r="G30" s="66"/>
      <c r="H30" s="16">
        <v>212</v>
      </c>
      <c r="I30" s="66"/>
      <c r="J30" s="16">
        <v>160</v>
      </c>
      <c r="K30" s="66"/>
      <c r="L30" s="16">
        <v>134</v>
      </c>
      <c r="M30" s="66"/>
    </row>
    <row r="31" spans="3:13" x14ac:dyDescent="0.3">
      <c r="C31" s="14" t="s">
        <v>69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3:13" x14ac:dyDescent="0.3">
      <c r="C32" s="11" t="s">
        <v>70</v>
      </c>
      <c r="D32" s="93" t="s">
        <v>84</v>
      </c>
      <c r="E32" s="94"/>
      <c r="F32" s="94"/>
      <c r="G32" s="94"/>
      <c r="H32" s="94"/>
      <c r="I32" s="94"/>
      <c r="J32" s="95"/>
      <c r="K32" s="43"/>
      <c r="L32" s="3">
        <v>75</v>
      </c>
      <c r="M32" s="67"/>
    </row>
    <row r="33" spans="3:13" ht="28.2" x14ac:dyDescent="0.3">
      <c r="C33" s="11" t="s">
        <v>86</v>
      </c>
      <c r="D33" s="99" t="s">
        <v>84</v>
      </c>
      <c r="E33" s="100"/>
      <c r="F33" s="100"/>
      <c r="G33" s="100"/>
      <c r="H33" s="100"/>
      <c r="I33" s="100"/>
      <c r="J33" s="101"/>
      <c r="K33" s="44"/>
      <c r="L33" s="17">
        <v>123</v>
      </c>
      <c r="M33" s="68"/>
    </row>
    <row r="34" spans="3:13" x14ac:dyDescent="0.3">
      <c r="C34" s="15" t="s">
        <v>71</v>
      </c>
      <c r="D34" s="96" t="s">
        <v>84</v>
      </c>
      <c r="E34" s="97"/>
      <c r="F34" s="97"/>
      <c r="G34" s="97"/>
      <c r="H34" s="97"/>
      <c r="I34" s="97"/>
      <c r="J34" s="97"/>
      <c r="K34" s="97"/>
      <c r="L34" s="98"/>
    </row>
    <row r="35" spans="3:13" ht="18.75" customHeight="1" x14ac:dyDescent="0.3">
      <c r="C35" s="14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3:13" ht="28.8" x14ac:dyDescent="0.3">
      <c r="C36" s="11" t="s">
        <v>73</v>
      </c>
      <c r="D36" s="16">
        <v>87</v>
      </c>
      <c r="E36" s="66"/>
      <c r="F36" s="16">
        <v>75</v>
      </c>
      <c r="G36" s="66"/>
      <c r="H36" s="16">
        <v>68</v>
      </c>
      <c r="I36" s="66"/>
      <c r="J36" s="16">
        <v>49.25</v>
      </c>
      <c r="K36" s="66"/>
      <c r="L36" s="16">
        <v>47</v>
      </c>
      <c r="M36" s="66"/>
    </row>
    <row r="37" spans="3:13" ht="28.8" x14ac:dyDescent="0.3">
      <c r="C37" s="11" t="s">
        <v>74</v>
      </c>
      <c r="D37" s="84" t="s">
        <v>84</v>
      </c>
      <c r="E37" s="85"/>
      <c r="F37" s="85"/>
      <c r="G37" s="85"/>
      <c r="H37" s="85"/>
      <c r="I37" s="85"/>
      <c r="J37" s="86"/>
      <c r="K37" s="45"/>
      <c r="L37" s="16">
        <v>75</v>
      </c>
      <c r="M37" s="69"/>
    </row>
    <row r="38" spans="3:13" ht="42" x14ac:dyDescent="0.3">
      <c r="C38" s="11" t="s">
        <v>87</v>
      </c>
      <c r="D38" s="84" t="s">
        <v>84</v>
      </c>
      <c r="E38" s="85"/>
      <c r="F38" s="85"/>
      <c r="G38" s="85"/>
      <c r="H38" s="85"/>
      <c r="I38" s="85"/>
      <c r="J38" s="86"/>
      <c r="K38" s="45"/>
      <c r="L38" s="16">
        <v>123</v>
      </c>
      <c r="M38" s="69"/>
    </row>
    <row r="39" spans="3:13" x14ac:dyDescent="0.3">
      <c r="C39" s="11" t="s">
        <v>71</v>
      </c>
      <c r="D39" s="92" t="s">
        <v>84</v>
      </c>
      <c r="E39" s="88"/>
      <c r="F39" s="88"/>
      <c r="G39" s="88"/>
      <c r="H39" s="88"/>
      <c r="I39" s="88"/>
      <c r="J39" s="88"/>
      <c r="K39" s="47"/>
      <c r="L39" s="46"/>
      <c r="M39" s="70"/>
    </row>
    <row r="40" spans="3:13" x14ac:dyDescent="0.3">
      <c r="C40" s="11" t="s">
        <v>75</v>
      </c>
      <c r="D40" s="93" t="s">
        <v>84</v>
      </c>
      <c r="E40" s="94"/>
      <c r="F40" s="94"/>
      <c r="G40" s="94"/>
      <c r="H40" s="94"/>
      <c r="I40" s="94"/>
      <c r="J40" s="95"/>
      <c r="K40" s="43"/>
      <c r="L40" s="3">
        <v>229</v>
      </c>
      <c r="M40" s="67"/>
    </row>
    <row r="41" spans="3:13" x14ac:dyDescent="0.3">
      <c r="C41" s="11" t="s">
        <v>76</v>
      </c>
      <c r="D41" s="93" t="s">
        <v>84</v>
      </c>
      <c r="E41" s="94"/>
      <c r="F41" s="94"/>
      <c r="G41" s="94"/>
      <c r="H41" s="94"/>
      <c r="I41" s="94"/>
      <c r="J41" s="95"/>
      <c r="K41" s="43"/>
      <c r="L41" s="3">
        <v>133</v>
      </c>
      <c r="M41" s="67"/>
    </row>
    <row r="42" spans="3:13" x14ac:dyDescent="0.3">
      <c r="C42" s="11" t="s">
        <v>77</v>
      </c>
      <c r="D42" s="93" t="s">
        <v>84</v>
      </c>
      <c r="E42" s="94"/>
      <c r="F42" s="94"/>
      <c r="G42" s="94"/>
      <c r="H42" s="94"/>
      <c r="I42" s="94"/>
      <c r="J42" s="95"/>
      <c r="K42" s="43"/>
      <c r="L42" s="3">
        <v>126</v>
      </c>
      <c r="M42" s="67"/>
    </row>
    <row r="43" spans="3:13" x14ac:dyDescent="0.3">
      <c r="C43" s="11" t="s">
        <v>78</v>
      </c>
      <c r="D43" s="93" t="s">
        <v>84</v>
      </c>
      <c r="E43" s="94"/>
      <c r="F43" s="94"/>
      <c r="G43" s="94"/>
      <c r="H43" s="95"/>
      <c r="I43" s="43"/>
      <c r="J43" s="3">
        <v>25</v>
      </c>
      <c r="K43" s="64"/>
      <c r="L43" s="3" t="s">
        <v>84</v>
      </c>
      <c r="M43" s="42"/>
    </row>
    <row r="44" spans="3:13" x14ac:dyDescent="0.3">
      <c r="C44" s="14" t="s">
        <v>79</v>
      </c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3:13" x14ac:dyDescent="0.3">
      <c r="C45" s="11" t="s">
        <v>80</v>
      </c>
      <c r="D45" s="87" t="s">
        <v>84</v>
      </c>
      <c r="E45" s="88"/>
      <c r="F45" s="88"/>
      <c r="G45" s="88"/>
      <c r="H45" s="88"/>
      <c r="I45" s="88"/>
      <c r="J45" s="89"/>
      <c r="K45" s="48"/>
      <c r="L45" s="3">
        <v>75</v>
      </c>
      <c r="M45" s="71"/>
    </row>
    <row r="46" spans="3:13" x14ac:dyDescent="0.3">
      <c r="C46" s="11" t="s">
        <v>81</v>
      </c>
      <c r="D46" s="87" t="s">
        <v>84</v>
      </c>
      <c r="E46" s="90"/>
      <c r="F46" s="90"/>
      <c r="G46" s="90"/>
      <c r="H46" s="90"/>
      <c r="I46" s="90"/>
      <c r="J46" s="90"/>
      <c r="K46" s="90"/>
      <c r="L46" s="90"/>
      <c r="M46" s="91"/>
    </row>
    <row r="48" spans="3:13" x14ac:dyDescent="0.3">
      <c r="C48" t="s">
        <v>97</v>
      </c>
    </row>
  </sheetData>
  <sheetProtection algorithmName="SHA-512" hashValue="m5wjuolnz3N5+JwsrMSCy6gNwI3eR8YBFdsWeIVvGbCwHrljhw6AK5rf7jMxsiHuuBAcQ8ObWWx8FjPItAdFmg==" saltValue="Rmo/W4i2LiAAjwgFLPtvDw==" spinCount="100000" sheet="1" objects="1" scenarios="1" selectLockedCells="1"/>
  <mergeCells count="13">
    <mergeCell ref="D2:G2"/>
    <mergeCell ref="D34:L34"/>
    <mergeCell ref="D32:J32"/>
    <mergeCell ref="D33:J33"/>
    <mergeCell ref="D37:J37"/>
    <mergeCell ref="D38:J38"/>
    <mergeCell ref="D45:J45"/>
    <mergeCell ref="D46:M46"/>
    <mergeCell ref="D39:J39"/>
    <mergeCell ref="D40:J40"/>
    <mergeCell ref="D43:H43"/>
    <mergeCell ref="D42:J42"/>
    <mergeCell ref="D41:J41"/>
  </mergeCells>
  <phoneticPr fontId="3" type="noConversion"/>
  <conditionalFormatting sqref="E11:E24">
    <cfRule type="cellIs" dxfId="118" priority="45" operator="greaterThan">
      <formula>87</formula>
    </cfRule>
  </conditionalFormatting>
  <conditionalFormatting sqref="G11:G24">
    <cfRule type="cellIs" dxfId="117" priority="44" operator="greaterThan">
      <formula>77</formula>
    </cfRule>
  </conditionalFormatting>
  <conditionalFormatting sqref="I11:I24">
    <cfRule type="cellIs" dxfId="116" priority="43" operator="greaterThan">
      <formula>70</formula>
    </cfRule>
  </conditionalFormatting>
  <conditionalFormatting sqref="K11:K24">
    <cfRule type="cellIs" dxfId="115" priority="42" operator="greaterThan">
      <formula>51.25</formula>
    </cfRule>
  </conditionalFormatting>
  <conditionalFormatting sqref="M11:M24">
    <cfRule type="cellIs" dxfId="114" priority="41" operator="greaterThan">
      <formula>49</formula>
    </cfRule>
  </conditionalFormatting>
  <conditionalFormatting sqref="E26">
    <cfRule type="cellIs" dxfId="113" priority="40" operator="greaterThan">
      <formula>76</formula>
    </cfRule>
  </conditionalFormatting>
  <conditionalFormatting sqref="E27">
    <cfRule type="cellIs" dxfId="112" priority="39" operator="greaterThan">
      <formula>95</formula>
    </cfRule>
  </conditionalFormatting>
  <conditionalFormatting sqref="E28">
    <cfRule type="cellIs" dxfId="111" priority="38" operator="greaterThan">
      <formula>145</formula>
    </cfRule>
  </conditionalFormatting>
  <conditionalFormatting sqref="E30">
    <cfRule type="cellIs" dxfId="110" priority="19" operator="greaterThan">
      <formula>277</formula>
    </cfRule>
  </conditionalFormatting>
  <conditionalFormatting sqref="G26">
    <cfRule type="cellIs" dxfId="109" priority="36" operator="greaterThan">
      <formula>49</formula>
    </cfRule>
  </conditionalFormatting>
  <conditionalFormatting sqref="G27">
    <cfRule type="cellIs" dxfId="108" priority="35" operator="greaterThan">
      <formula>80</formula>
    </cfRule>
  </conditionalFormatting>
  <conditionalFormatting sqref="G28">
    <cfRule type="cellIs" dxfId="107" priority="34" operator="greaterThan">
      <formula>132</formula>
    </cfRule>
  </conditionalFormatting>
  <conditionalFormatting sqref="I26">
    <cfRule type="cellIs" dxfId="106" priority="33" operator="greaterThan">
      <formula>29</formula>
    </cfRule>
  </conditionalFormatting>
  <conditionalFormatting sqref="I27">
    <cfRule type="cellIs" dxfId="105" priority="32" operator="greaterThan">
      <formula>70</formula>
    </cfRule>
  </conditionalFormatting>
  <conditionalFormatting sqref="I28">
    <cfRule type="cellIs" dxfId="104" priority="31" operator="greaterThan">
      <formula>123</formula>
    </cfRule>
  </conditionalFormatting>
  <conditionalFormatting sqref="I30">
    <cfRule type="cellIs" dxfId="103" priority="17" operator="greaterThan">
      <formula>212</formula>
    </cfRule>
  </conditionalFormatting>
  <conditionalFormatting sqref="K26">
    <cfRule type="cellIs" dxfId="102" priority="29" operator="greaterThan">
      <formula>26</formula>
    </cfRule>
  </conditionalFormatting>
  <conditionalFormatting sqref="K27">
    <cfRule type="cellIs" dxfId="101" priority="28" operator="greaterThan">
      <formula>60</formula>
    </cfRule>
  </conditionalFormatting>
  <conditionalFormatting sqref="K28">
    <cfRule type="cellIs" dxfId="100" priority="27" operator="greaterThan">
      <formula>101</formula>
    </cfRule>
  </conditionalFormatting>
  <conditionalFormatting sqref="K30">
    <cfRule type="cellIs" dxfId="99" priority="16" operator="greaterThan">
      <formula>160</formula>
    </cfRule>
  </conditionalFormatting>
  <conditionalFormatting sqref="M26">
    <cfRule type="cellIs" dxfId="98" priority="25" operator="greaterThan">
      <formula>24</formula>
    </cfRule>
  </conditionalFormatting>
  <conditionalFormatting sqref="M27">
    <cfRule type="cellIs" dxfId="97" priority="24" operator="greaterThan">
      <formula>35</formula>
    </cfRule>
  </conditionalFormatting>
  <conditionalFormatting sqref="M28">
    <cfRule type="cellIs" dxfId="96" priority="23" operator="greaterThan">
      <formula>90</formula>
    </cfRule>
  </conditionalFormatting>
  <conditionalFormatting sqref="M30">
    <cfRule type="cellIs" dxfId="95" priority="15" operator="greaterThan">
      <formula>134</formula>
    </cfRule>
  </conditionalFormatting>
  <conditionalFormatting sqref="M32">
    <cfRule type="cellIs" dxfId="94" priority="14" operator="greaterThan">
      <formula>75</formula>
    </cfRule>
  </conditionalFormatting>
  <conditionalFormatting sqref="M33">
    <cfRule type="cellIs" dxfId="93" priority="13" operator="greaterThan">
      <formula>123</formula>
    </cfRule>
  </conditionalFormatting>
  <conditionalFormatting sqref="G30">
    <cfRule type="cellIs" dxfId="92" priority="18" operator="greaterThan">
      <formula>237</formula>
    </cfRule>
  </conditionalFormatting>
  <conditionalFormatting sqref="E36">
    <cfRule type="cellIs" dxfId="91" priority="12" operator="greaterThan">
      <formula>87</formula>
    </cfRule>
  </conditionalFormatting>
  <conditionalFormatting sqref="G36">
    <cfRule type="cellIs" dxfId="90" priority="11" operator="greaterThan">
      <formula>75</formula>
    </cfRule>
  </conditionalFormatting>
  <conditionalFormatting sqref="I36">
    <cfRule type="cellIs" dxfId="89" priority="10" operator="greaterThan">
      <formula>68</formula>
    </cfRule>
  </conditionalFormatting>
  <conditionalFormatting sqref="K36">
    <cfRule type="cellIs" dxfId="88" priority="9" operator="greaterThan">
      <formula>49.25</formula>
    </cfRule>
  </conditionalFormatting>
  <conditionalFormatting sqref="M36">
    <cfRule type="cellIs" dxfId="87" priority="8" operator="greaterThan">
      <formula>47</formula>
    </cfRule>
  </conditionalFormatting>
  <conditionalFormatting sqref="M37">
    <cfRule type="cellIs" dxfId="86" priority="7" operator="greaterThan">
      <formula>75</formula>
    </cfRule>
  </conditionalFormatting>
  <conditionalFormatting sqref="M38">
    <cfRule type="cellIs" dxfId="85" priority="6" operator="greaterThan">
      <formula>123</formula>
    </cfRule>
  </conditionalFormatting>
  <conditionalFormatting sqref="M40">
    <cfRule type="cellIs" dxfId="84" priority="5" operator="greaterThan">
      <formula>229</formula>
    </cfRule>
  </conditionalFormatting>
  <conditionalFormatting sqref="M41">
    <cfRule type="cellIs" dxfId="83" priority="4" operator="greaterThan">
      <formula>133</formula>
    </cfRule>
  </conditionalFormatting>
  <conditionalFormatting sqref="M42">
    <cfRule type="cellIs" dxfId="82" priority="3" operator="greaterThan">
      <formula>126</formula>
    </cfRule>
  </conditionalFormatting>
  <conditionalFormatting sqref="K43">
    <cfRule type="cellIs" dxfId="81" priority="2" operator="greaterThan">
      <formula>25</formula>
    </cfRule>
  </conditionalFormatting>
  <conditionalFormatting sqref="M45">
    <cfRule type="cellIs" dxfId="80" priority="1" operator="greaterThan">
      <formula>75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Lot 1-Asbestos Services</vt:lpstr>
      <vt:lpstr>Lot 2-Lead Services</vt:lpstr>
      <vt:lpstr>Lot 3-Mold Services</vt:lpstr>
      <vt:lpstr>Lot 4-Air Monitoring</vt:lpstr>
      <vt:lpstr>Lot 5-Asbestos Lab Fees</vt:lpstr>
      <vt:lpstr>Lot 6- Lead Paint Lab Fees</vt:lpstr>
      <vt:lpstr>Lot 7-Mold Lab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Geny, Brittni</dc:creator>
  <cp:lastModifiedBy>Reed-Sharpe, DeAna</cp:lastModifiedBy>
  <cp:lastPrinted>2024-01-18T20:19:12Z</cp:lastPrinted>
  <dcterms:created xsi:type="dcterms:W3CDTF">2020-12-01T13:24:18Z</dcterms:created>
  <dcterms:modified xsi:type="dcterms:W3CDTF">2024-02-16T13:11:39Z</dcterms:modified>
</cp:coreProperties>
</file>