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hylandsw.sharepoint.com/sites/GovernmentContractsTeamSite/Shared Documents/General/Partner Reference/KeyMark IMR Inc. 5558/SC STC Keymark - Active/Pricelist/"/>
    </mc:Choice>
  </mc:AlternateContent>
  <xr:revisionPtr revIDLastSave="372" documentId="8_{6B72DE7F-F11E-40E0-91E6-D0A4B7AE1496}" xr6:coauthVersionLast="47" xr6:coauthVersionMax="47" xr10:uidLastSave="{57049DF4-7603-4757-8479-97E3AE884BB6}"/>
  <bookViews>
    <workbookView xWindow="-28920" yWindow="-120" windowWidth="29040" windowHeight="15840" xr2:uid="{00000000-000D-0000-FFFF-FFFF00000000}"/>
  </bookViews>
  <sheets>
    <sheet name="Keymark SC STC Current MPL" sheetId="1" r:id="rId1"/>
  </sheets>
  <definedNames>
    <definedName name="_xlnm._FilterDatabase" localSheetId="0" hidden="1">'Keymark SC STC Current MPL'!$A$1:$J$526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76" i="1" l="1"/>
  <c r="G276" i="1" s="1"/>
  <c r="E271" i="1"/>
  <c r="G271" i="1" s="1"/>
  <c r="E266" i="1"/>
  <c r="G266" i="1" s="1"/>
  <c r="E264" i="1"/>
  <c r="G264" i="1" s="1"/>
  <c r="E262" i="1"/>
  <c r="G262" i="1" s="1"/>
  <c r="E244" i="1"/>
  <c r="G244" i="1" s="1"/>
  <c r="E242" i="1"/>
  <c r="G242" i="1" s="1"/>
  <c r="E241" i="1"/>
  <c r="G241" i="1" s="1"/>
  <c r="E240" i="1"/>
  <c r="G240" i="1" s="1"/>
  <c r="E239" i="1"/>
  <c r="G239" i="1" s="1"/>
  <c r="E238" i="1"/>
  <c r="G238" i="1" s="1"/>
  <c r="E237" i="1"/>
  <c r="G237" i="1" s="1"/>
  <c r="E236" i="1"/>
  <c r="G236" i="1" s="1"/>
  <c r="E235" i="1"/>
  <c r="G235" i="1" s="1"/>
  <c r="E234" i="1"/>
  <c r="G234" i="1" s="1"/>
  <c r="E233" i="1"/>
  <c r="G233" i="1" s="1"/>
  <c r="E232" i="1"/>
  <c r="G232" i="1" s="1"/>
  <c r="E231" i="1"/>
  <c r="G231" i="1" s="1"/>
  <c r="E230" i="1"/>
  <c r="G230" i="1" s="1"/>
  <c r="E229" i="1"/>
  <c r="G229" i="1" s="1"/>
  <c r="E228" i="1"/>
  <c r="G228" i="1" s="1"/>
  <c r="E227" i="1"/>
  <c r="G227" i="1" s="1"/>
  <c r="E226" i="1"/>
  <c r="G226" i="1" s="1"/>
  <c r="E225" i="1"/>
  <c r="G225" i="1" s="1"/>
  <c r="E224" i="1"/>
  <c r="G224" i="1" s="1"/>
  <c r="E223" i="1"/>
  <c r="G223" i="1" s="1"/>
  <c r="E221" i="1"/>
  <c r="G221" i="1" s="1"/>
  <c r="E219" i="1"/>
  <c r="G219" i="1" s="1"/>
  <c r="E218" i="1"/>
  <c r="G218" i="1" s="1"/>
  <c r="E217" i="1"/>
  <c r="G217" i="1" s="1"/>
  <c r="E216" i="1"/>
  <c r="G216" i="1" s="1"/>
  <c r="E215" i="1"/>
  <c r="G215" i="1" s="1"/>
  <c r="E214" i="1"/>
  <c r="G214" i="1" s="1"/>
  <c r="E213" i="1"/>
  <c r="G213" i="1" s="1"/>
  <c r="E212" i="1"/>
  <c r="G212" i="1" s="1"/>
  <c r="E211" i="1"/>
  <c r="G211" i="1" s="1"/>
  <c r="E210" i="1"/>
  <c r="G210" i="1" s="1"/>
  <c r="E209" i="1"/>
  <c r="G209" i="1" s="1"/>
  <c r="E208" i="1"/>
  <c r="G208" i="1" s="1"/>
  <c r="E207" i="1"/>
  <c r="G207" i="1" s="1"/>
  <c r="E206" i="1"/>
  <c r="G206" i="1" s="1"/>
  <c r="E205" i="1"/>
  <c r="G205" i="1" s="1"/>
  <c r="E204" i="1"/>
  <c r="G204" i="1" s="1"/>
  <c r="E203" i="1"/>
  <c r="G203" i="1" s="1"/>
  <c r="E202" i="1"/>
  <c r="G202" i="1" s="1"/>
  <c r="E201" i="1"/>
  <c r="G201" i="1" s="1"/>
  <c r="E200" i="1"/>
  <c r="G200" i="1" s="1"/>
  <c r="E199" i="1"/>
  <c r="G199" i="1" s="1"/>
  <c r="E198" i="1"/>
  <c r="G198" i="1" s="1"/>
  <c r="E197" i="1"/>
  <c r="G197" i="1" s="1"/>
  <c r="E196" i="1"/>
  <c r="G196" i="1" s="1"/>
  <c r="E195" i="1"/>
  <c r="G195" i="1" s="1"/>
  <c r="E194" i="1"/>
  <c r="G194" i="1" s="1"/>
  <c r="E193" i="1"/>
  <c r="G193" i="1" s="1"/>
  <c r="E192" i="1"/>
  <c r="G192" i="1" s="1"/>
  <c r="E146" i="1"/>
  <c r="G146" i="1" s="1"/>
  <c r="E119" i="1"/>
  <c r="G119" i="1" s="1"/>
  <c r="E451" i="1"/>
  <c r="G451" i="1" s="1"/>
  <c r="E171" i="1"/>
  <c r="G171" i="1" s="1"/>
  <c r="E222" i="1"/>
  <c r="G222" i="1" s="1"/>
  <c r="E220" i="1"/>
  <c r="G220" i="1" s="1"/>
  <c r="E423" i="1"/>
  <c r="G423" i="1" s="1"/>
  <c r="E422" i="1"/>
  <c r="G422" i="1" s="1"/>
  <c r="E421" i="1"/>
  <c r="G421" i="1" s="1"/>
  <c r="E420" i="1"/>
  <c r="G420" i="1" s="1"/>
  <c r="E419" i="1"/>
  <c r="G419" i="1" s="1"/>
  <c r="E418" i="1"/>
  <c r="G418" i="1" s="1"/>
  <c r="E417" i="1"/>
  <c r="G417" i="1" s="1"/>
  <c r="E416" i="1"/>
  <c r="G416" i="1" s="1"/>
  <c r="E415" i="1"/>
  <c r="G415" i="1" s="1"/>
  <c r="E414" i="1"/>
  <c r="G414" i="1" s="1"/>
  <c r="E413" i="1"/>
  <c r="G413" i="1" s="1"/>
  <c r="E412" i="1"/>
  <c r="G412" i="1" s="1"/>
  <c r="E411" i="1"/>
  <c r="G411" i="1" s="1"/>
  <c r="E410" i="1"/>
  <c r="G410" i="1" s="1"/>
  <c r="E409" i="1"/>
  <c r="G409" i="1" s="1"/>
  <c r="E408" i="1"/>
  <c r="G408" i="1" s="1"/>
  <c r="E407" i="1"/>
  <c r="G407" i="1" s="1"/>
  <c r="E406" i="1"/>
  <c r="G406" i="1" s="1"/>
  <c r="E405" i="1"/>
  <c r="G405" i="1" s="1"/>
  <c r="E404" i="1"/>
  <c r="G404" i="1" s="1"/>
  <c r="E403" i="1"/>
  <c r="G403" i="1" s="1"/>
  <c r="E402" i="1"/>
  <c r="G402" i="1" s="1"/>
  <c r="E401" i="1"/>
  <c r="G401" i="1" s="1"/>
  <c r="E394" i="1" l="1"/>
  <c r="G394" i="1" s="1"/>
  <c r="E386" i="1"/>
  <c r="G386" i="1" s="1"/>
  <c r="E385" i="1"/>
  <c r="G385" i="1" s="1"/>
  <c r="E379" i="1"/>
  <c r="G379" i="1" s="1"/>
  <c r="E378" i="1"/>
  <c r="G378" i="1" s="1"/>
  <c r="E365" i="1"/>
  <c r="G365" i="1" s="1"/>
  <c r="E360" i="1"/>
  <c r="G360" i="1" s="1"/>
  <c r="E359" i="1"/>
  <c r="G359" i="1" s="1"/>
  <c r="E358" i="1"/>
  <c r="G358" i="1" s="1"/>
  <c r="E357" i="1"/>
  <c r="G357" i="1" s="1"/>
  <c r="E355" i="1"/>
  <c r="G355" i="1" s="1"/>
  <c r="E339" i="1"/>
  <c r="G339" i="1" s="1"/>
  <c r="E296" i="1"/>
  <c r="G296" i="1" s="1"/>
  <c r="E396" i="1"/>
  <c r="G396" i="1" s="1"/>
  <c r="E395" i="1"/>
  <c r="G395" i="1" s="1"/>
  <c r="E393" i="1"/>
  <c r="G393" i="1" s="1"/>
  <c r="E392" i="1"/>
  <c r="G392" i="1" s="1"/>
  <c r="E391" i="1"/>
  <c r="G391" i="1" s="1"/>
  <c r="E390" i="1"/>
  <c r="G390" i="1" s="1"/>
  <c r="E389" i="1"/>
  <c r="G389" i="1" s="1"/>
  <c r="E388" i="1"/>
  <c r="G388" i="1" s="1"/>
  <c r="E387" i="1"/>
  <c r="G387" i="1" s="1"/>
  <c r="E384" i="1"/>
  <c r="G384" i="1" s="1"/>
  <c r="E383" i="1"/>
  <c r="G383" i="1" s="1"/>
  <c r="E382" i="1"/>
  <c r="G382" i="1" s="1"/>
  <c r="E381" i="1"/>
  <c r="G381" i="1" s="1"/>
  <c r="E380" i="1"/>
  <c r="G380" i="1" s="1"/>
  <c r="E377" i="1"/>
  <c r="G377" i="1" s="1"/>
  <c r="E376" i="1"/>
  <c r="G376" i="1" s="1"/>
  <c r="E375" i="1"/>
  <c r="G375" i="1" s="1"/>
  <c r="E374" i="1"/>
  <c r="G374" i="1" s="1"/>
  <c r="E373" i="1"/>
  <c r="G373" i="1" s="1"/>
  <c r="E372" i="1"/>
  <c r="G372" i="1" s="1"/>
  <c r="E371" i="1"/>
  <c r="G371" i="1" s="1"/>
  <c r="E370" i="1"/>
  <c r="G370" i="1" s="1"/>
  <c r="E369" i="1"/>
  <c r="G369" i="1" s="1"/>
  <c r="E368" i="1"/>
  <c r="G368" i="1" s="1"/>
  <c r="E367" i="1"/>
  <c r="G367" i="1" s="1"/>
  <c r="E366" i="1"/>
  <c r="G366" i="1" s="1"/>
  <c r="E364" i="1"/>
  <c r="G364" i="1" s="1"/>
  <c r="E363" i="1"/>
  <c r="G363" i="1" s="1"/>
  <c r="E362" i="1"/>
  <c r="G362" i="1" s="1"/>
  <c r="E361" i="1"/>
  <c r="G361" i="1" s="1"/>
  <c r="E356" i="1"/>
  <c r="G356" i="1" s="1"/>
  <c r="E354" i="1"/>
  <c r="G354" i="1" s="1"/>
  <c r="E353" i="1"/>
  <c r="G353" i="1" s="1"/>
  <c r="E352" i="1"/>
  <c r="G352" i="1" s="1"/>
  <c r="E351" i="1"/>
  <c r="G351" i="1" s="1"/>
  <c r="E350" i="1"/>
  <c r="G350" i="1" s="1"/>
  <c r="E349" i="1"/>
  <c r="G349" i="1" s="1"/>
  <c r="E348" i="1"/>
  <c r="G348" i="1" s="1"/>
  <c r="E347" i="1"/>
  <c r="G347" i="1" s="1"/>
  <c r="E346" i="1"/>
  <c r="G346" i="1" s="1"/>
  <c r="E345" i="1"/>
  <c r="G345" i="1" s="1"/>
  <c r="E344" i="1"/>
  <c r="G344" i="1" s="1"/>
  <c r="E343" i="1"/>
  <c r="G343" i="1" s="1"/>
  <c r="E342" i="1"/>
  <c r="G342" i="1" s="1"/>
  <c r="E341" i="1"/>
  <c r="G341" i="1" s="1"/>
  <c r="E340" i="1"/>
  <c r="G340" i="1" s="1"/>
  <c r="E338" i="1"/>
  <c r="G338" i="1" s="1"/>
  <c r="E337" i="1"/>
  <c r="G337" i="1" s="1"/>
  <c r="E336" i="1"/>
  <c r="G336" i="1" s="1"/>
  <c r="E335" i="1"/>
  <c r="G335" i="1" s="1"/>
  <c r="E334" i="1"/>
  <c r="G334" i="1" s="1"/>
  <c r="E333" i="1"/>
  <c r="G333" i="1" s="1"/>
  <c r="E332" i="1"/>
  <c r="G332" i="1" s="1"/>
  <c r="E331" i="1"/>
  <c r="G331" i="1" s="1"/>
  <c r="E330" i="1"/>
  <c r="G330" i="1" s="1"/>
  <c r="E329" i="1"/>
  <c r="G329" i="1" s="1"/>
  <c r="E328" i="1"/>
  <c r="G328" i="1" s="1"/>
  <c r="E327" i="1"/>
  <c r="G327" i="1" s="1"/>
  <c r="E326" i="1"/>
  <c r="G326" i="1" s="1"/>
  <c r="E325" i="1"/>
  <c r="G325" i="1" s="1"/>
  <c r="E324" i="1"/>
  <c r="G324" i="1" s="1"/>
  <c r="E323" i="1"/>
  <c r="G323" i="1" s="1"/>
  <c r="E322" i="1"/>
  <c r="G322" i="1" s="1"/>
  <c r="E321" i="1"/>
  <c r="G321" i="1" s="1"/>
  <c r="E320" i="1"/>
  <c r="G320" i="1" s="1"/>
  <c r="E319" i="1"/>
  <c r="G319" i="1" s="1"/>
  <c r="E318" i="1"/>
  <c r="G318" i="1" s="1"/>
  <c r="E317" i="1"/>
  <c r="G317" i="1" s="1"/>
  <c r="E316" i="1"/>
  <c r="G316" i="1" s="1"/>
  <c r="E315" i="1"/>
  <c r="G315" i="1" s="1"/>
  <c r="E314" i="1"/>
  <c r="G314" i="1" s="1"/>
  <c r="E313" i="1"/>
  <c r="G313" i="1" s="1"/>
  <c r="E312" i="1"/>
  <c r="G312" i="1" s="1"/>
  <c r="E311" i="1"/>
  <c r="G311" i="1" s="1"/>
  <c r="E310" i="1"/>
  <c r="G310" i="1" s="1"/>
  <c r="E309" i="1"/>
  <c r="G309" i="1" s="1"/>
  <c r="E308" i="1"/>
  <c r="G308" i="1" s="1"/>
  <c r="E307" i="1"/>
  <c r="G307" i="1" s="1"/>
  <c r="E306" i="1"/>
  <c r="G306" i="1" s="1"/>
  <c r="E305" i="1"/>
  <c r="G305" i="1" s="1"/>
  <c r="E304" i="1"/>
  <c r="G304" i="1" s="1"/>
  <c r="E303" i="1"/>
  <c r="G303" i="1" s="1"/>
  <c r="E302" i="1"/>
  <c r="G302" i="1" s="1"/>
  <c r="E301" i="1"/>
  <c r="G301" i="1" s="1"/>
  <c r="E300" i="1"/>
  <c r="G300" i="1" s="1"/>
  <c r="E299" i="1"/>
  <c r="G299" i="1" s="1"/>
  <c r="E298" i="1"/>
  <c r="G298" i="1" s="1"/>
  <c r="E297" i="1"/>
  <c r="G297" i="1" s="1"/>
  <c r="E295" i="1"/>
  <c r="G295" i="1" s="1"/>
  <c r="E54" i="1"/>
  <c r="G54" i="1" s="1"/>
  <c r="E278" i="1"/>
  <c r="G278" i="1" s="1"/>
  <c r="E272" i="1"/>
  <c r="G272" i="1" s="1"/>
  <c r="E269" i="1"/>
  <c r="G269" i="1" s="1"/>
  <c r="E248" i="1"/>
  <c r="G248" i="1" s="1"/>
  <c r="E279" i="1"/>
  <c r="G279" i="1" s="1"/>
  <c r="E277" i="1"/>
  <c r="G277" i="1" s="1"/>
  <c r="E275" i="1"/>
  <c r="G275" i="1" s="1"/>
  <c r="E274" i="1"/>
  <c r="G274" i="1" s="1"/>
  <c r="E273" i="1"/>
  <c r="G273" i="1" s="1"/>
  <c r="E270" i="1"/>
  <c r="G270" i="1" s="1"/>
  <c r="E268" i="1"/>
  <c r="G268" i="1" s="1"/>
  <c r="E267" i="1"/>
  <c r="G267" i="1" s="1"/>
  <c r="E265" i="1"/>
  <c r="G265" i="1" s="1"/>
  <c r="E263" i="1"/>
  <c r="G263" i="1" s="1"/>
  <c r="E261" i="1"/>
  <c r="G261" i="1" s="1"/>
  <c r="E260" i="1"/>
  <c r="G260" i="1" s="1"/>
  <c r="E259" i="1"/>
  <c r="G259" i="1" s="1"/>
  <c r="E258" i="1"/>
  <c r="G258" i="1" s="1"/>
  <c r="E257" i="1"/>
  <c r="G257" i="1" s="1"/>
  <c r="E256" i="1"/>
  <c r="G256" i="1" s="1"/>
  <c r="E255" i="1"/>
  <c r="G255" i="1" s="1"/>
  <c r="E254" i="1"/>
  <c r="G254" i="1" s="1"/>
  <c r="E253" i="1"/>
  <c r="G253" i="1" s="1"/>
  <c r="E252" i="1"/>
  <c r="G252" i="1" s="1"/>
  <c r="E251" i="1"/>
  <c r="G251" i="1" s="1"/>
  <c r="E250" i="1"/>
  <c r="G250" i="1" s="1"/>
  <c r="E249" i="1"/>
  <c r="G249" i="1" s="1"/>
  <c r="E247" i="1"/>
  <c r="G247" i="1" s="1"/>
  <c r="E246" i="1"/>
  <c r="G246" i="1" s="1"/>
  <c r="E245" i="1"/>
  <c r="G245" i="1" s="1"/>
  <c r="E243" i="1"/>
  <c r="G243" i="1" s="1"/>
  <c r="E508" i="1"/>
  <c r="G508" i="1" s="1"/>
  <c r="E446" i="1"/>
  <c r="G446" i="1" s="1"/>
  <c r="E425" i="1"/>
  <c r="G425" i="1" s="1"/>
  <c r="E400" i="1"/>
  <c r="G400" i="1" s="1"/>
  <c r="E292" i="1"/>
  <c r="G292" i="1" s="1"/>
  <c r="E168" i="1"/>
  <c r="G168" i="1" s="1"/>
  <c r="E167" i="1"/>
  <c r="G167" i="1" s="1"/>
  <c r="E166" i="1"/>
  <c r="G166" i="1" s="1"/>
  <c r="E98" i="1"/>
  <c r="G98" i="1" s="1"/>
  <c r="E67" i="1"/>
  <c r="G67" i="1" s="1"/>
  <c r="E65" i="1"/>
  <c r="G65" i="1" s="1"/>
  <c r="E64" i="1"/>
  <c r="G64" i="1" s="1"/>
  <c r="E55" i="1"/>
  <c r="G55" i="1" s="1"/>
  <c r="E9" i="1"/>
  <c r="G9" i="1" s="1"/>
  <c r="E496" i="1"/>
  <c r="G496" i="1" s="1"/>
  <c r="E495" i="1"/>
  <c r="G495" i="1" s="1"/>
  <c r="E494" i="1"/>
  <c r="G494" i="1" s="1"/>
  <c r="E493" i="1"/>
  <c r="G493" i="1" s="1"/>
  <c r="E492" i="1"/>
  <c r="G492" i="1" s="1"/>
  <c r="E491" i="1"/>
  <c r="G491" i="1" s="1"/>
  <c r="E490" i="1"/>
  <c r="G490" i="1" s="1"/>
  <c r="E489" i="1"/>
  <c r="G489" i="1" s="1"/>
  <c r="E488" i="1"/>
  <c r="G488" i="1" s="1"/>
  <c r="E487" i="1"/>
  <c r="G487" i="1" s="1"/>
  <c r="E486" i="1"/>
  <c r="G486" i="1" s="1"/>
  <c r="E485" i="1"/>
  <c r="G485" i="1" s="1"/>
  <c r="E484" i="1"/>
  <c r="G484" i="1" s="1"/>
  <c r="E483" i="1"/>
  <c r="G483" i="1" s="1"/>
  <c r="E482" i="1"/>
  <c r="G482" i="1" s="1"/>
  <c r="E481" i="1"/>
  <c r="G481" i="1" s="1"/>
  <c r="E480" i="1"/>
  <c r="G480" i="1" s="1"/>
  <c r="E479" i="1"/>
  <c r="G479" i="1" s="1"/>
  <c r="E477" i="1"/>
  <c r="G477" i="1" s="1"/>
  <c r="E478" i="1"/>
  <c r="G478" i="1" s="1"/>
  <c r="E476" i="1"/>
  <c r="G476" i="1" s="1"/>
  <c r="E475" i="1"/>
  <c r="G475" i="1" s="1"/>
  <c r="E474" i="1"/>
  <c r="G474" i="1" s="1"/>
  <c r="E473" i="1"/>
  <c r="G473" i="1" s="1"/>
  <c r="E472" i="1"/>
  <c r="G472" i="1" s="1"/>
  <c r="E471" i="1"/>
  <c r="G471" i="1" s="1"/>
  <c r="E470" i="1"/>
  <c r="G470" i="1" s="1"/>
  <c r="E469" i="1"/>
  <c r="G469" i="1" s="1"/>
  <c r="E468" i="1"/>
  <c r="G468" i="1" s="1"/>
  <c r="E467" i="1"/>
  <c r="G467" i="1" s="1"/>
  <c r="E466" i="1"/>
  <c r="G466" i="1" s="1"/>
  <c r="E465" i="1"/>
  <c r="G465" i="1" s="1"/>
  <c r="E464" i="1"/>
  <c r="G464" i="1" s="1"/>
  <c r="E463" i="1"/>
  <c r="G463" i="1" s="1"/>
  <c r="E462" i="1"/>
  <c r="G462" i="1" s="1"/>
  <c r="E461" i="1"/>
  <c r="G461" i="1" s="1"/>
  <c r="E460" i="1"/>
  <c r="G460" i="1" s="1"/>
  <c r="E459" i="1"/>
  <c r="G459" i="1" s="1"/>
  <c r="E458" i="1"/>
  <c r="G458" i="1" s="1"/>
  <c r="E457" i="1"/>
  <c r="G457" i="1" s="1"/>
  <c r="E456" i="1"/>
  <c r="G456" i="1" s="1"/>
  <c r="E455" i="1"/>
  <c r="G455" i="1" s="1"/>
  <c r="E454" i="1"/>
  <c r="G454" i="1" s="1"/>
  <c r="E185" i="1"/>
  <c r="G185" i="1" s="1"/>
  <c r="E184" i="1"/>
  <c r="G184" i="1" s="1"/>
  <c r="E145" i="1"/>
  <c r="G145" i="1" s="1"/>
  <c r="E144" i="1"/>
  <c r="G144" i="1" s="1"/>
  <c r="E88" i="1"/>
  <c r="G88" i="1" s="1"/>
  <c r="E85" i="1"/>
  <c r="G85" i="1" s="1"/>
  <c r="E48" i="1"/>
  <c r="G48" i="1" s="1"/>
  <c r="E47" i="1"/>
  <c r="G47" i="1" s="1"/>
  <c r="E46" i="1"/>
  <c r="G46" i="1" s="1"/>
  <c r="E45" i="1"/>
  <c r="G45" i="1" s="1"/>
  <c r="E16" i="1"/>
  <c r="G16" i="1" s="1"/>
  <c r="E7" i="1"/>
  <c r="G7" i="1" s="1"/>
  <c r="E6" i="1"/>
  <c r="G6" i="1" s="1"/>
  <c r="E438" i="1"/>
  <c r="G438" i="1" s="1"/>
  <c r="E169" i="1"/>
  <c r="G169" i="1" s="1"/>
  <c r="E156" i="1"/>
  <c r="G156" i="1" s="1"/>
  <c r="E526" i="1"/>
  <c r="G526" i="1" s="1"/>
  <c r="E525" i="1"/>
  <c r="G525" i="1" s="1"/>
  <c r="E524" i="1"/>
  <c r="G524" i="1" s="1"/>
  <c r="E523" i="1"/>
  <c r="G523" i="1" s="1"/>
  <c r="E522" i="1"/>
  <c r="G522" i="1" s="1"/>
  <c r="E521" i="1"/>
  <c r="G521" i="1" s="1"/>
  <c r="E520" i="1"/>
  <c r="G520" i="1" s="1"/>
  <c r="E519" i="1"/>
  <c r="G519" i="1" s="1"/>
  <c r="E518" i="1"/>
  <c r="G518" i="1" s="1"/>
  <c r="E517" i="1"/>
  <c r="G517" i="1" s="1"/>
  <c r="E516" i="1"/>
  <c r="G516" i="1" s="1"/>
  <c r="E515" i="1"/>
  <c r="G515" i="1" s="1"/>
  <c r="E514" i="1"/>
  <c r="G514" i="1" s="1"/>
  <c r="E513" i="1"/>
  <c r="G513" i="1" s="1"/>
  <c r="E512" i="1"/>
  <c r="G512" i="1" s="1"/>
  <c r="E511" i="1"/>
  <c r="G511" i="1" s="1"/>
  <c r="E510" i="1"/>
  <c r="G510" i="1" s="1"/>
  <c r="E509" i="1"/>
  <c r="G509" i="1" s="1"/>
  <c r="E507" i="1"/>
  <c r="G507" i="1" s="1"/>
  <c r="E506" i="1"/>
  <c r="G506" i="1" s="1"/>
  <c r="E505" i="1"/>
  <c r="G505" i="1" s="1"/>
  <c r="E504" i="1"/>
  <c r="G504" i="1" s="1"/>
  <c r="E503" i="1"/>
  <c r="G503" i="1" s="1"/>
  <c r="E502" i="1"/>
  <c r="G502" i="1" s="1"/>
  <c r="E501" i="1"/>
  <c r="G501" i="1" s="1"/>
  <c r="E500" i="1"/>
  <c r="G500" i="1" s="1"/>
  <c r="E499" i="1"/>
  <c r="G499" i="1" s="1"/>
  <c r="E498" i="1"/>
  <c r="G498" i="1" s="1"/>
  <c r="E497" i="1"/>
  <c r="G497" i="1" s="1"/>
  <c r="E453" i="1"/>
  <c r="G453" i="1" s="1"/>
  <c r="E452" i="1"/>
  <c r="G452" i="1" s="1"/>
  <c r="E450" i="1"/>
  <c r="G450" i="1" s="1"/>
  <c r="E448" i="1"/>
  <c r="G448" i="1" s="1"/>
  <c r="E447" i="1"/>
  <c r="G447" i="1" s="1"/>
  <c r="E444" i="1"/>
  <c r="G444" i="1" s="1"/>
  <c r="E443" i="1"/>
  <c r="G443" i="1" s="1"/>
  <c r="E445" i="1"/>
  <c r="G445" i="1" s="1"/>
  <c r="E442" i="1"/>
  <c r="G442" i="1" s="1"/>
  <c r="E441" i="1"/>
  <c r="G441" i="1" s="1"/>
  <c r="E440" i="1"/>
  <c r="G440" i="1" s="1"/>
  <c r="E439" i="1"/>
  <c r="G439" i="1" s="1"/>
  <c r="E437" i="1"/>
  <c r="G437" i="1" s="1"/>
  <c r="E436" i="1"/>
  <c r="G436" i="1" s="1"/>
  <c r="E435" i="1"/>
  <c r="G435" i="1" s="1"/>
  <c r="E434" i="1"/>
  <c r="G434" i="1" s="1"/>
  <c r="E433" i="1"/>
  <c r="G433" i="1" s="1"/>
  <c r="E432" i="1"/>
  <c r="G432" i="1" s="1"/>
  <c r="E431" i="1"/>
  <c r="G431" i="1" s="1"/>
  <c r="E430" i="1"/>
  <c r="G430" i="1" s="1"/>
  <c r="E429" i="1"/>
  <c r="G429" i="1" s="1"/>
  <c r="E428" i="1"/>
  <c r="G428" i="1" s="1"/>
  <c r="E427" i="1"/>
  <c r="G427" i="1" s="1"/>
  <c r="E426" i="1"/>
  <c r="G426" i="1" s="1"/>
  <c r="E424" i="1"/>
  <c r="G424" i="1" s="1"/>
  <c r="E399" i="1"/>
  <c r="G399" i="1" s="1"/>
  <c r="E398" i="1"/>
  <c r="G398" i="1" s="1"/>
  <c r="E397" i="1"/>
  <c r="G397" i="1" s="1"/>
  <c r="E294" i="1"/>
  <c r="G294" i="1" s="1"/>
  <c r="E293" i="1"/>
  <c r="G293" i="1" s="1"/>
  <c r="E291" i="1"/>
  <c r="G291" i="1" s="1"/>
  <c r="E290" i="1"/>
  <c r="G290" i="1" s="1"/>
  <c r="E289" i="1"/>
  <c r="G289" i="1" s="1"/>
  <c r="E288" i="1"/>
  <c r="G288" i="1" s="1"/>
  <c r="E287" i="1"/>
  <c r="G287" i="1" s="1"/>
  <c r="E286" i="1"/>
  <c r="G286" i="1" s="1"/>
  <c r="E285" i="1"/>
  <c r="G285" i="1" s="1"/>
  <c r="E284" i="1"/>
  <c r="G284" i="1" s="1"/>
  <c r="E283" i="1"/>
  <c r="G283" i="1" s="1"/>
  <c r="E282" i="1"/>
  <c r="G282" i="1" s="1"/>
  <c r="E281" i="1"/>
  <c r="G281" i="1" s="1"/>
  <c r="E280" i="1"/>
  <c r="G280" i="1" s="1"/>
  <c r="E191" i="1"/>
  <c r="G191" i="1" s="1"/>
  <c r="E190" i="1"/>
  <c r="G190" i="1" s="1"/>
  <c r="E189" i="1"/>
  <c r="G189" i="1" s="1"/>
  <c r="E188" i="1"/>
  <c r="G188" i="1" s="1"/>
  <c r="E187" i="1"/>
  <c r="G187" i="1" s="1"/>
  <c r="E186" i="1"/>
  <c r="G186" i="1" s="1"/>
  <c r="E183" i="1"/>
  <c r="G183" i="1" s="1"/>
  <c r="E182" i="1"/>
  <c r="G182" i="1" s="1"/>
  <c r="E181" i="1"/>
  <c r="G181" i="1" s="1"/>
  <c r="E180" i="1"/>
  <c r="G180" i="1" s="1"/>
  <c r="E179" i="1"/>
  <c r="G179" i="1" s="1"/>
  <c r="E176" i="1"/>
  <c r="G176" i="1" s="1"/>
  <c r="E175" i="1"/>
  <c r="G175" i="1" s="1"/>
  <c r="E174" i="1"/>
  <c r="G174" i="1" s="1"/>
  <c r="E173" i="1"/>
  <c r="G173" i="1" s="1"/>
  <c r="E172" i="1"/>
  <c r="G172" i="1" s="1"/>
  <c r="E170" i="1"/>
  <c r="G170" i="1" s="1"/>
  <c r="E165" i="1"/>
  <c r="G165" i="1" s="1"/>
  <c r="E164" i="1"/>
  <c r="G164" i="1" s="1"/>
  <c r="E163" i="1"/>
  <c r="G163" i="1" s="1"/>
  <c r="E162" i="1"/>
  <c r="G162" i="1" s="1"/>
  <c r="E161" i="1"/>
  <c r="G161" i="1" s="1"/>
  <c r="E160" i="1"/>
  <c r="G160" i="1" s="1"/>
  <c r="E159" i="1"/>
  <c r="G159" i="1" s="1"/>
  <c r="E158" i="1"/>
  <c r="G158" i="1" s="1"/>
  <c r="E157" i="1"/>
  <c r="G157" i="1" s="1"/>
  <c r="E155" i="1"/>
  <c r="G155" i="1" s="1"/>
  <c r="E154" i="1"/>
  <c r="G154" i="1" s="1"/>
  <c r="E153" i="1"/>
  <c r="G153" i="1" s="1"/>
  <c r="E152" i="1"/>
  <c r="G152" i="1" s="1"/>
  <c r="E151" i="1"/>
  <c r="G151" i="1" s="1"/>
  <c r="E150" i="1"/>
  <c r="G150" i="1" s="1"/>
  <c r="E149" i="1"/>
  <c r="G149" i="1" s="1"/>
  <c r="E148" i="1"/>
  <c r="G148" i="1" s="1"/>
  <c r="E147" i="1"/>
  <c r="G147" i="1" s="1"/>
  <c r="E143" i="1"/>
  <c r="G143" i="1" s="1"/>
  <c r="E142" i="1"/>
  <c r="G142" i="1" s="1"/>
  <c r="E141" i="1"/>
  <c r="G141" i="1" s="1"/>
  <c r="E140" i="1"/>
  <c r="G140" i="1" s="1"/>
  <c r="E139" i="1"/>
  <c r="G139" i="1" s="1"/>
  <c r="E138" i="1"/>
  <c r="G138" i="1" s="1"/>
  <c r="E137" i="1"/>
  <c r="G137" i="1" s="1"/>
  <c r="E136" i="1"/>
  <c r="G136" i="1" s="1"/>
  <c r="E135" i="1"/>
  <c r="G135" i="1" s="1"/>
  <c r="E134" i="1"/>
  <c r="G134" i="1" s="1"/>
  <c r="E133" i="1"/>
  <c r="G133" i="1" s="1"/>
  <c r="E132" i="1"/>
  <c r="G132" i="1" s="1"/>
  <c r="E131" i="1"/>
  <c r="G131" i="1" s="1"/>
  <c r="E130" i="1"/>
  <c r="G130" i="1" s="1"/>
  <c r="E129" i="1"/>
  <c r="G129" i="1" s="1"/>
  <c r="E128" i="1"/>
  <c r="G128" i="1" s="1"/>
  <c r="E127" i="1"/>
  <c r="G127" i="1" s="1"/>
  <c r="E126" i="1"/>
  <c r="G126" i="1" s="1"/>
  <c r="E125" i="1"/>
  <c r="G125" i="1" s="1"/>
  <c r="E124" i="1"/>
  <c r="G124" i="1" s="1"/>
  <c r="E123" i="1"/>
  <c r="G123" i="1" s="1"/>
  <c r="E122" i="1"/>
  <c r="G122" i="1" s="1"/>
  <c r="E121" i="1"/>
  <c r="G121" i="1" s="1"/>
  <c r="E120" i="1"/>
  <c r="G120" i="1" s="1"/>
  <c r="E118" i="1"/>
  <c r="G118" i="1" s="1"/>
  <c r="E117" i="1"/>
  <c r="G117" i="1" s="1"/>
  <c r="E116" i="1"/>
  <c r="G116" i="1" s="1"/>
  <c r="E115" i="1"/>
  <c r="G115" i="1" s="1"/>
  <c r="E114" i="1"/>
  <c r="G114" i="1" s="1"/>
  <c r="E113" i="1"/>
  <c r="G113" i="1" s="1"/>
  <c r="E112" i="1"/>
  <c r="G112" i="1" s="1"/>
  <c r="E111" i="1"/>
  <c r="G111" i="1" s="1"/>
  <c r="E110" i="1"/>
  <c r="G110" i="1" s="1"/>
  <c r="E109" i="1"/>
  <c r="G109" i="1" s="1"/>
  <c r="E108" i="1"/>
  <c r="G108" i="1" s="1"/>
  <c r="E107" i="1"/>
  <c r="G107" i="1" s="1"/>
  <c r="E106" i="1"/>
  <c r="G106" i="1" s="1"/>
  <c r="E105" i="1"/>
  <c r="G105" i="1" s="1"/>
  <c r="E104" i="1"/>
  <c r="G104" i="1" s="1"/>
  <c r="E103" i="1"/>
  <c r="G103" i="1" s="1"/>
  <c r="E102" i="1"/>
  <c r="G102" i="1" s="1"/>
  <c r="E100" i="1"/>
  <c r="G100" i="1" s="1"/>
  <c r="E99" i="1"/>
  <c r="G99" i="1" s="1"/>
  <c r="E97" i="1"/>
  <c r="G97" i="1" s="1"/>
  <c r="E96" i="1"/>
  <c r="G96" i="1" s="1"/>
  <c r="E95" i="1"/>
  <c r="G95" i="1" s="1"/>
  <c r="E94" i="1"/>
  <c r="G94" i="1" s="1"/>
  <c r="E93" i="1"/>
  <c r="G93" i="1" s="1"/>
  <c r="E92" i="1"/>
  <c r="G92" i="1" s="1"/>
  <c r="E91" i="1"/>
  <c r="G91" i="1" s="1"/>
  <c r="E90" i="1"/>
  <c r="G90" i="1" s="1"/>
  <c r="E89" i="1"/>
  <c r="G89" i="1" s="1"/>
  <c r="E87" i="1"/>
  <c r="G87" i="1" s="1"/>
  <c r="E86" i="1"/>
  <c r="G86" i="1" s="1"/>
  <c r="E84" i="1"/>
  <c r="G84" i="1" s="1"/>
  <c r="E83" i="1"/>
  <c r="G83" i="1" s="1"/>
  <c r="E82" i="1"/>
  <c r="G82" i="1" s="1"/>
  <c r="E81" i="1"/>
  <c r="G81" i="1" s="1"/>
  <c r="E80" i="1"/>
  <c r="G80" i="1" s="1"/>
  <c r="E79" i="1"/>
  <c r="G79" i="1" s="1"/>
  <c r="E78" i="1"/>
  <c r="G78" i="1" s="1"/>
  <c r="E77" i="1"/>
  <c r="G77" i="1" s="1"/>
  <c r="E76" i="1"/>
  <c r="G76" i="1" s="1"/>
  <c r="E75" i="1"/>
  <c r="G75" i="1" s="1"/>
  <c r="E74" i="1"/>
  <c r="G74" i="1" s="1"/>
  <c r="E73" i="1"/>
  <c r="G73" i="1" s="1"/>
  <c r="E72" i="1"/>
  <c r="G72" i="1" s="1"/>
  <c r="E71" i="1"/>
  <c r="G71" i="1" s="1"/>
  <c r="E70" i="1"/>
  <c r="G70" i="1" s="1"/>
  <c r="E69" i="1"/>
  <c r="G69" i="1" s="1"/>
  <c r="E68" i="1"/>
  <c r="G68" i="1" s="1"/>
  <c r="E66" i="1"/>
  <c r="G66" i="1" s="1"/>
  <c r="E63" i="1"/>
  <c r="G63" i="1" s="1"/>
  <c r="E62" i="1"/>
  <c r="G62" i="1" s="1"/>
  <c r="E61" i="1"/>
  <c r="G61" i="1" s="1"/>
  <c r="E60" i="1"/>
  <c r="G60" i="1" s="1"/>
  <c r="E59" i="1"/>
  <c r="G59" i="1" s="1"/>
  <c r="E58" i="1"/>
  <c r="G58" i="1" s="1"/>
  <c r="E57" i="1"/>
  <c r="G57" i="1" s="1"/>
  <c r="E56" i="1"/>
  <c r="G56" i="1" s="1"/>
  <c r="E53" i="1"/>
  <c r="G53" i="1" s="1"/>
  <c r="E52" i="1"/>
  <c r="G52" i="1" s="1"/>
  <c r="E51" i="1"/>
  <c r="G51" i="1" s="1"/>
  <c r="E50" i="1"/>
  <c r="G50" i="1" s="1"/>
  <c r="E49" i="1"/>
  <c r="G49" i="1" s="1"/>
  <c r="E44" i="1"/>
  <c r="G44" i="1" s="1"/>
  <c r="E43" i="1"/>
  <c r="G43" i="1" s="1"/>
  <c r="E42" i="1"/>
  <c r="G42" i="1" s="1"/>
  <c r="E41" i="1"/>
  <c r="G41" i="1" s="1"/>
  <c r="E40" i="1"/>
  <c r="G40" i="1" s="1"/>
  <c r="E39" i="1"/>
  <c r="G39" i="1" s="1"/>
  <c r="E38" i="1"/>
  <c r="G38" i="1" s="1"/>
  <c r="E37" i="1"/>
  <c r="G37" i="1" s="1"/>
  <c r="E36" i="1"/>
  <c r="G36" i="1" s="1"/>
  <c r="E35" i="1"/>
  <c r="G35" i="1" s="1"/>
  <c r="E34" i="1"/>
  <c r="G34" i="1" s="1"/>
  <c r="E33" i="1"/>
  <c r="G33" i="1" s="1"/>
  <c r="E32" i="1"/>
  <c r="G32" i="1" s="1"/>
  <c r="E31" i="1"/>
  <c r="G31" i="1" s="1"/>
  <c r="E30" i="1"/>
  <c r="G30" i="1" s="1"/>
  <c r="E29" i="1"/>
  <c r="G29" i="1" s="1"/>
  <c r="E28" i="1"/>
  <c r="G28" i="1" s="1"/>
  <c r="E27" i="1"/>
  <c r="G27" i="1" s="1"/>
  <c r="E26" i="1"/>
  <c r="G26" i="1" s="1"/>
  <c r="E25" i="1"/>
  <c r="G25" i="1" s="1"/>
  <c r="E24" i="1"/>
  <c r="G24" i="1" s="1"/>
  <c r="E23" i="1"/>
  <c r="G23" i="1" s="1"/>
  <c r="E22" i="1"/>
  <c r="G22" i="1" s="1"/>
  <c r="E21" i="1"/>
  <c r="G21" i="1" s="1"/>
  <c r="E20" i="1"/>
  <c r="G20" i="1" s="1"/>
  <c r="E19" i="1"/>
  <c r="G19" i="1" s="1"/>
  <c r="E18" i="1"/>
  <c r="G18" i="1" s="1"/>
  <c r="E17" i="1"/>
  <c r="G17" i="1" s="1"/>
  <c r="E15" i="1"/>
  <c r="G15" i="1" s="1"/>
  <c r="E14" i="1"/>
  <c r="G14" i="1" s="1"/>
  <c r="E13" i="1"/>
  <c r="G13" i="1" s="1"/>
  <c r="E12" i="1"/>
  <c r="G12" i="1" s="1"/>
  <c r="E11" i="1"/>
  <c r="G11" i="1" s="1"/>
  <c r="E10" i="1"/>
  <c r="G10" i="1" s="1"/>
  <c r="E8" i="1"/>
  <c r="G8" i="1" s="1"/>
  <c r="E5" i="1"/>
  <c r="G5" i="1" s="1"/>
  <c r="E4" i="1"/>
  <c r="G4" i="1" s="1"/>
  <c r="E3" i="1"/>
  <c r="G3" i="1" s="1"/>
  <c r="E2" i="1"/>
  <c r="G2" i="1" s="1"/>
</calcChain>
</file>

<file path=xl/sharedStrings.xml><?xml version="1.0" encoding="utf-8"?>
<sst xmlns="http://schemas.openxmlformats.org/spreadsheetml/2006/main" count="2635" uniqueCount="1418">
  <si>
    <t>SKU</t>
  </si>
  <si>
    <t>Name</t>
  </si>
  <si>
    <t>MSRP USD</t>
  </si>
  <si>
    <t>Contract Discount</t>
  </si>
  <si>
    <t>Contract Price w/o Fee USD</t>
  </si>
  <si>
    <t>Contract Fee</t>
  </si>
  <si>
    <t>Contract Price w/ Fee USD</t>
  </si>
  <si>
    <t>Product Category</t>
  </si>
  <si>
    <t>UOI</t>
  </si>
  <si>
    <t>Description</t>
  </si>
  <si>
    <t>Integration for 3M CAC</t>
  </si>
  <si>
    <t>OnBase</t>
  </si>
  <si>
    <t>EA</t>
  </si>
  <si>
    <t>Provides access to transcribed and scanned documents that are necessary to support the coding process in 3M CAC.</t>
  </si>
  <si>
    <t>Integration for Accela</t>
  </si>
  <si>
    <t>Offers a seamless integration with Accela Automation through the standard Accela EDMS interface.</t>
  </si>
  <si>
    <t>Automated CD Authoring</t>
  </si>
  <si>
    <t>Provides the ability to automatically create backup CD-Rs from OnBase using the Rimage system.</t>
  </si>
  <si>
    <t>Processes, indexes, and stores host/legacy application generated text files. Supports ASCII, PCL, AFP and DJDE natively.</t>
  </si>
  <si>
    <t>ACTCI1-C</t>
  </si>
  <si>
    <t>Advanced Capture Solutions Training Class - Per Person at Hyland</t>
  </si>
  <si>
    <t>Training</t>
  </si>
  <si>
    <t>IE</t>
  </si>
  <si>
    <t>ACTCI2-C</t>
  </si>
  <si>
    <t>Advanced Capture Solutions Training Class - Plus T&amp;E. Up to 12 Employees at Customer Site</t>
  </si>
  <si>
    <t>ADCAP1</t>
  </si>
  <si>
    <t>Advanced Capture Services</t>
  </si>
  <si>
    <t>Services</t>
  </si>
  <si>
    <t>HR</t>
  </si>
  <si>
    <t>Document Composition</t>
  </si>
  <si>
    <t>Advanced Document Import Processor</t>
  </si>
  <si>
    <t>Admissions Process Automation for PeopleSoft</t>
  </si>
  <si>
    <t>Enables the real time exchange and guaranteed delivery of data between OnBase and Oracle's PeopleSoft Campus Solutions, in support of the automation of the Admissions process.</t>
  </si>
  <si>
    <t>Application Enabler</t>
  </si>
  <si>
    <t>Enterprise Application Enabler</t>
  </si>
  <si>
    <t>Works in conjunction with OnBase COLD / ERM to process and store AFP data streams, enabling stored documents to retain original formatting features.</t>
  </si>
  <si>
    <t>OnBase Agenda Concurrent Client</t>
  </si>
  <si>
    <t>Allows for concurrent access to the OnBase Agenda application and its workflows for performance of Agenda-related activities and tasks.</t>
  </si>
  <si>
    <t>YR</t>
  </si>
  <si>
    <t>Desktop Document Imaging (Named User)</t>
  </si>
  <si>
    <t>Intended for users in a Citrix or Terminal Services environment. Scans paper documents using only TWAIN compatible devices.</t>
  </si>
  <si>
    <t>For 15 pages per minute or less - Scans paper documents using only TWAIN compatible devices.</t>
  </si>
  <si>
    <t>For &lt;= 30 pages per minute - Scans paper documents using only TWAIN compatible devices.</t>
  </si>
  <si>
    <t>For &gt; 30 pages per minute - Scans paper documents using only TWAIN compatible devices.</t>
  </si>
  <si>
    <t>Encrypted Alpha Keywords</t>
  </si>
  <si>
    <t>Enables storage of sensitive alpha-numeric keywords in an encrypted format.</t>
  </si>
  <si>
    <t>For initial 500 queries per hour (OnBase Client) - Provides the ability to query for documents within the OnBase repository from third party applications. Note: This is NOT Web Server Client licensing. Query API is only for External User Access. Access for Internal Users should be granted through the purchase of standard client Licensing. If you purchase the initial tier of either OnBase Client or OnBase Core you enjoy the second tier of either on any additional purchase.</t>
  </si>
  <si>
    <t>For additional blocks of 500 queries per hour (OnBase Client) - Provides the ability to query for documents within the OnBase repository from third party applications. Note: This is NOT Web Server Client licensing. Query API is only for External User Access. Access for Internal Users should be granted through the purchase of standard client Licensing. If you purchase the initial tier of either OnBase Client or OnBase Core you enjoy the second tier of either on any additional purchase.</t>
  </si>
  <si>
    <t>For initial 500 queries per hour (OnBase Unity/Core) - Provides the ability to query for documents within the OnBase repository from third party applications. Note: This is NOT Web Server Client licensing. Query API is only for External User Access. Access for Internal Users should be granted through the purchase of standard client Licensing. If you purchase the initial tier of either OnBase Client or OnBase Core you enjoy the second tier of either on any additional purchase.</t>
  </si>
  <si>
    <t>For additional blocks of 500 queries per hour (OnBase Unity/Core) - Provides the ability to query for documents within the OnBase repository from third party applications. Note: This is NOT Web Server Client licensing. Query API is only for External User Access. Access for Internal Users should be granted through the purchase of standard client Licensing. If you purchase the initial tier of either OnBase Client or OnBase Core you enjoy the second tier of either on any additional purchase.</t>
  </si>
  <si>
    <t>Archival API</t>
  </si>
  <si>
    <t>Provides the ability to archive documents from third party systems into the OnBase system.</t>
  </si>
  <si>
    <t>Automated Redaction</t>
  </si>
  <si>
    <t>Utilizes OCR character and pattern analysis or configured templates to evaluate document contents for information or areas on the document that need to be obscured and made unreadable.</t>
  </si>
  <si>
    <t>Production Document Imaging (ISIS)</t>
  </si>
  <si>
    <t>For first - Scans paper documents using ISIS compatible devices. Advanced features include bar code recognition, distributed capture and indexing, blank page separation and auto-enabled indexing.</t>
  </si>
  <si>
    <t>Agenda To Go</t>
  </si>
  <si>
    <t>Provides the ability to download a meeting created in OnBase Agenda to a user's iPad.</t>
  </si>
  <si>
    <t>Automated DVD Authoring</t>
  </si>
  <si>
    <t>Provides the ability to automatically create backup DVDs or from OnBase using the Rimage system.</t>
  </si>
  <si>
    <t>Enables voting via the OnBase Agenda application.</t>
  </si>
  <si>
    <t>Ad-hoc Advanced Capture</t>
  </si>
  <si>
    <t>Per Workstation - Enables the automatic classification and indexing of scanned documents.</t>
  </si>
  <si>
    <t>Bar Code Generator</t>
  </si>
  <si>
    <t>This is for the standalone Bar Code Generator. It is included with every Application Enabler purchase at no additional charge.</t>
  </si>
  <si>
    <t>Enterprise Document Composition</t>
  </si>
  <si>
    <t>Allows for Batch and Ad-Hoc creation of form letters using Microsoft Word templates.</t>
  </si>
  <si>
    <t>Bar Code Recognition Server</t>
  </si>
  <si>
    <t>Enables centralized bar code recognition, by allowing a single workstation to perform bar code processing on image batches that were scanned at many scanning workstations.</t>
  </si>
  <si>
    <t>BWICP1-C</t>
  </si>
  <si>
    <t>Brainware Intelligent Capture: Core Concepts - Per Person at Hyland</t>
  </si>
  <si>
    <t>BWICP2-C</t>
  </si>
  <si>
    <t>Brainware Intelligent Capture: Core Concepts - Plus T&amp;E. Up to 12 Employees at Customer Site</t>
  </si>
  <si>
    <t>BWINV2-C</t>
  </si>
  <si>
    <t>Brainware for Invoices: Installation and Configuration - Plus T&amp;E. Up to 12 Employees at Customer Site</t>
  </si>
  <si>
    <t>CAD Document Viewer Concurrent Client</t>
  </si>
  <si>
    <t>CD Authoring</t>
  </si>
  <si>
    <t>Provides the ability to utilize CD-R storage for data backups or document exporting/publishing.</t>
  </si>
  <si>
    <t>Context Search Framework</t>
  </si>
  <si>
    <t>Provides a simple interface that makes it easy to full-text search across the data stored in one or more of your WorkView | Case Manager business applications.</t>
  </si>
  <si>
    <t>CAD Services</t>
  </si>
  <si>
    <t>Provides a central repository for compound documents. Enables CAD compound document activities and functions. Features include import, and enhanced foldering.</t>
  </si>
  <si>
    <t>Concurrent Client</t>
  </si>
  <si>
    <t>Storage Integration for EMC Centera</t>
  </si>
  <si>
    <t>Provides the ability to configure secondary OnBase Disk Group copies to store files to the Centera platform as an alternative to standard UNC paths.</t>
  </si>
  <si>
    <t>Named User Client</t>
  </si>
  <si>
    <t>Workstation Client</t>
  </si>
  <si>
    <t>Integration for Canon uniFLOW</t>
  </si>
  <si>
    <t>CUSOL1</t>
  </si>
  <si>
    <t>Custom Solution Services</t>
  </si>
  <si>
    <t>CVCNS1</t>
  </si>
  <si>
    <t>Conversion Consulting</t>
  </si>
  <si>
    <t>DBSRV1</t>
  </si>
  <si>
    <t>Database Services</t>
  </si>
  <si>
    <t>Digital Signatures</t>
  </si>
  <si>
    <t>Each - Allows users to digitally approve documents within the OnBase system via certificate-based signing. Also, allows signed documents to be routed in Workflow based on the presence or absence of signatures.</t>
  </si>
  <si>
    <t>Document Knowledge Transfer &amp; Compliance</t>
  </si>
  <si>
    <t>Provides the ability for organizations to distribute required reading documents to the workforce and assess employee comprehension for compliance and regulatory purposes.</t>
  </si>
  <si>
    <t>Enterprise Web Access for Document Knowledge Transfer &amp; Compliance</t>
  </si>
  <si>
    <t>Provides web-based viewing of required reading documents via the Document Knowledge Transfer &amp; Compliance interface only. Standard Client functionality is restricted. This license does not consume additional Concurrent Clients.</t>
  </si>
  <si>
    <t>EDM Services</t>
  </si>
  <si>
    <t>Provides the ability to store and manage revisions of documents generated by Microsoft Office and other file formats.</t>
  </si>
  <si>
    <t>Document Import Processor</t>
  </si>
  <si>
    <t>Imports documents and their respective index information. This module is often used in conjunction with third party forms processing software as well as data conversion utilities.</t>
  </si>
  <si>
    <t>Document Retention</t>
  </si>
  <si>
    <t>Manages the retention and disposition of stored documents according to pre-defined business rules, involving the passage of time, allowing for automatic destruction and/or removal from the OnBase document repository.</t>
  </si>
  <si>
    <t>For first - Provides users with a robust document capture solution that is used while disconnected from OnBase. Supports Kofax, ISIS, and TWAIN scanning.</t>
  </si>
  <si>
    <t>For second and beyond - Provides users with a robust document capture solution that is used while disconnected from OnBase. Supports Kofax, ISIS, and TWAIN scanning.</t>
  </si>
  <si>
    <t>Distributed Disk Services</t>
  </si>
  <si>
    <t>Regulates public access to a server through middleware software that acts as a proxy for accessing Disk Groups. Because communications with the OnBase Client are handled through TCP/IP, administrators are not required to use Windows Shares or UNC paths for Disk Group access.</t>
  </si>
  <si>
    <t>DVD Authoring</t>
  </si>
  <si>
    <t>Provides the ability to utilize DVD storage for data backups or document exporting/publishing.</t>
  </si>
  <si>
    <t>Integration for DocuSign eSignature</t>
  </si>
  <si>
    <t>Allows OnBase users to upload documents directly to DocuSign, to be securely sent to recipients and signed electronically from any device. Once completed, signed documents are imported back into OnBase to be stored.</t>
  </si>
  <si>
    <t>XML Index Document Import Processor</t>
  </si>
  <si>
    <t>Imports documents (scanned or other) and their respective index information via an XML Index file.</t>
  </si>
  <si>
    <t>Image Segment Archiver</t>
  </si>
  <si>
    <t>Provides the ability to divide an image in a scan queue into multiple OnBase documents by allowing the user to select sections of the image and archive each selected section to a separate OnBase document.</t>
  </si>
  <si>
    <t>Integration for eCopy ShareScan OP</t>
  </si>
  <si>
    <t>Per Device - Enables an organization to use a choice of supported eCopy networked scanners or digital copiers to capture document images from eCopy ShareScan OP and route them directly into the OnBase system. Contact eCopy for the most current list of supported devices.</t>
  </si>
  <si>
    <t>Enterprise Integration for eCopy ShareScan</t>
  </si>
  <si>
    <t>Integration for eCopy Site License</t>
  </si>
  <si>
    <t>EFTWI1-C</t>
  </si>
  <si>
    <t>Basic Electronic Forms - Per Person Online</t>
  </si>
  <si>
    <t>Basic Electronic Forms - Online</t>
  </si>
  <si>
    <t>Integration for ESRI ArcGIS Server</t>
  </si>
  <si>
    <t>Allows users of Esri to link OnBase documents to features on web based maps. The integration is based on ESRI's task framework and allows GIS administrators to easily imbed the OnBase web links into new or existing .Net based applications.</t>
  </si>
  <si>
    <t>Enables organizations to encrypt documents as they are imported into OnBase and stored on a file server. If viewed outside of OnBase, documents will be unreadable.</t>
  </si>
  <si>
    <t>EISDV1-C</t>
  </si>
  <si>
    <t>Enterprise Integration Server for Developers - Per Person at Hyland</t>
  </si>
  <si>
    <t>Enterprise Integration Server (EIS)</t>
  </si>
  <si>
    <t>Each - Provides retrieval, viewing, printing, and management of COLD documents. Concurrent Clients have a minimum connection (lease) time of five (5) minutes. Both the OnBase Client or OnBase Web Client can use this license.</t>
  </si>
  <si>
    <t>Image-Only Concurrent Client</t>
  </si>
  <si>
    <t>Each - Provides retrieval, viewing, printing, and management of image documents. Concurrent Clients have a minimum connection (lease) time of five (5) minutes.</t>
  </si>
  <si>
    <t>Provides utilities, OnBase Configuration, Basic Text Search and Print Servers, and a License to use the copyrighted OnBase Database in a single instance, multi-user environment for only COLD (text) documents.</t>
  </si>
  <si>
    <t>Image-Only Multi-User Server</t>
  </si>
  <si>
    <t>Provides utilities, OnBase Configuration, Print Servers, and a License to use the copyrighted OnBase Database in a single instance, multi-user environment for only image documents.</t>
  </si>
  <si>
    <t>Each - Provides retrieval, viewing, printing, and management of documents. The OnBase Web Client cannot use this license.</t>
  </si>
  <si>
    <t>Image-Only Workstation Client</t>
  </si>
  <si>
    <t>Each - Provides retrieval, viewing, printing, and management of image documents. The OnBase Web Client cannot use this license.</t>
  </si>
  <si>
    <t>Integration for Epic</t>
  </si>
  <si>
    <t>Simplifies the task of document scanning for any department. Supports any TWAIN, ISIS or Kofax compatible scanner as well as sweep functionality.</t>
  </si>
  <si>
    <t>Exception Reports</t>
  </si>
  <si>
    <t>Creates reports that can identify missing or aged documents.</t>
  </si>
  <si>
    <t>ESGSV1</t>
  </si>
  <si>
    <t>Enterprise Consulting Services</t>
  </si>
  <si>
    <t>Express Scanning</t>
  </si>
  <si>
    <t>Export</t>
  </si>
  <si>
    <t>Exports documents and their respective indexes out of an OnBase system.</t>
  </si>
  <si>
    <t>EXSUP1</t>
  </si>
  <si>
    <t>Extended Support Fee</t>
  </si>
  <si>
    <t>Healthcare Front Office Scanning for Citrix</t>
  </si>
  <si>
    <t>Provides a simple and configurable scanning interface from within the OnBase Client or as a standalone scanning application.</t>
  </si>
  <si>
    <t>Provides a simple and configurable scanning interface from within the OnBase Client or as a standalone scanning application. Indexing can be performed using Application Enabler (not included), HL7 datasets, or by manual entry.</t>
  </si>
  <si>
    <t>Full-Page OCR</t>
  </si>
  <si>
    <t>Per Core - Provides server-based conversion of images to text. OCR on the Data Capture Server allows for multi-threaded processing with the licensing of multiple cores. Enables batch processing and ad-hoc document OCR.</t>
  </si>
  <si>
    <t>Integration for Biscom FAXCOM</t>
  </si>
  <si>
    <t>Provides the ability to specify how fax documents are configured for automatic import into OnBase upon receipt at the FAXCOM Server.</t>
  </si>
  <si>
    <t>Full-Text Search</t>
  </si>
  <si>
    <t>Local Government Licensing Bundle</t>
  </si>
  <si>
    <t>Provides limited ECM functionality to Local Government with populations of less than 250,000. Modules comprising the bundle include: Multi-User Server (1), Unity Client Server with Combined Viewer (1), EDM Services (1), Application Enabler (single application) (1), Full-Text Search (1), Workflow/Workview Named User (1), and Virtual Print Driver (1).</t>
  </si>
  <si>
    <t>Local Government Document Composition</t>
  </si>
  <si>
    <t>Allows for Ad-hoc creation of form letters using Microsoft Word templates. The content of the created document is a combination of merged data form templates, E-Forms, Workflow properties, web services, database queries and nested sub-templates.</t>
  </si>
  <si>
    <t>Local Government Application Enabler</t>
  </si>
  <si>
    <t>Per enabled application - Provides image enabling to third-party software applications that are GUI, browser, or text-based.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</si>
  <si>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Local Government Enterprise Application Enabler</t>
  </si>
  <si>
    <t>For all applications - Provides image enabling to third-party software applications that are GUI, browser, or text-based. Provides any number of applications to be image-enabled within the enterprise. Due to the variety of applications, Solution Providers must verify that an application can be enabled prior to selling this module. As part of the verification, Solution Providers are also required to complete a pre-qualification form located on www.teamonbase.com. Please make no assumptions. If verification is unsuccessful, Hyland can be contacted for assistance.</t>
  </si>
  <si>
    <t>Local Gov’t Encrypted Alpha Key Words</t>
  </si>
  <si>
    <t>Local Government Agenda Voting</t>
  </si>
  <si>
    <t>Local Government Concurrent Client</t>
  </si>
  <si>
    <t>Each - Provides retrieval, viewing, printing, and management of documents. Concurrent Clients have a minimum connection (lease) time of five (5) minutes. Both the OnBase Client or OnBase Web Client can use this license.</t>
  </si>
  <si>
    <t>Local Government Named User Client</t>
  </si>
  <si>
    <t>Each - Provides retrieval, viewing, printing, and management of documents for a single named user.</t>
  </si>
  <si>
    <t>For First - Scans paper documents using Kofax or TWAIN compatible devices. Advanced features include distributed capture and indexing, image enhancement, bar code recognition (Kofax), blank page separation and auto-enabled indexing.</t>
  </si>
  <si>
    <t>Local Government Document Retention</t>
  </si>
  <si>
    <t>Local Government Advanced Capture</t>
  </si>
  <si>
    <t>Per concurrent instance. - Enables the automatic classification and indexing of scanned documents. Supports multiple languages and the processing of bi-tonal, grayscale and color images. Enables batch processing and also ad-hoc Automated Indexing from a select list.</t>
  </si>
  <si>
    <t>Local Government Integration for CityView</t>
  </si>
  <si>
    <t>Local Government Image Forms</t>
  </si>
  <si>
    <t>Local Government Office Business Application</t>
  </si>
  <si>
    <t>Allows users of Word, Excel, and PowerPoint to interact with OnBase content through their familiar Microsoft Office interface.</t>
  </si>
  <si>
    <t>Local Government Plan Review Concurrent Client</t>
  </si>
  <si>
    <t>Per Concurrent User - Provides Concurrent access to the OnBase Plan Review application. Enables plan review processes related to community development, such as commercial buildings, private residence work, roads, bridges and other infrastructure projects. Requires Unity Automation API. Please submit SLTF request.</t>
  </si>
  <si>
    <t>Local Government Plan Review Named User Client</t>
  </si>
  <si>
    <t>Per Named User - Enables government agencies and other organizations to perform plan review processes related to community development, such as commercial buildings, private residence work, roads, bridges and other infrastructure projects. A submittal web site allows electronic upload of plan sheets and related documents. Plan Review supports 2D drawing formats only. Requires Unity Automation API. Please submit SLTF request.</t>
  </si>
  <si>
    <t>Local Government Integration for Microsoft Outlook</t>
  </si>
  <si>
    <t>Allows a Microsoft Outlook user to interact with an OnBase system through the familiar Outlook client.</t>
  </si>
  <si>
    <t>Local Government Plan Review Integration Toolkit</t>
  </si>
  <si>
    <t>Local Government Virtual Print Driver</t>
  </si>
  <si>
    <t>Local Government Records Management</t>
  </si>
  <si>
    <t>Manages the retention, disposition, and destruction of managed record folders according to an organization?s business rules, based on the occurrence of an event in accordance with external regulations or compliance laws. This includes Document Retention (DRIPI1).</t>
  </si>
  <si>
    <t>For first - Scans paper documents using TWAIN compatible devices. Advanced features include bar code recognition, distributed capture and indexing, blank page separation and auto-enabled indexing.</t>
  </si>
  <si>
    <t>Local Government Workview Concurrent Client SL</t>
  </si>
  <si>
    <t>Provides the ability to create custom applications in OnBase to track issues from start through resolution.</t>
  </si>
  <si>
    <t>Each, Provides the ability to create custom applications in OnBase to track issues from start through resolution.</t>
  </si>
  <si>
    <t>Each - Provides electronic document routing through a configurable work process. Includes pre-configured rules, actions, transitions, and notifications and additional capabilities for Visual Basic scripts. Includes E-Forms.</t>
  </si>
  <si>
    <t>Local Government Web Server</t>
  </si>
  <si>
    <t>Provides an ActiveX or HTML browser interface to access documents stored in an OnBase database via the Internet, Extranet or corporate Intranet.</t>
  </si>
  <si>
    <t>Local Government Workflow/Workview Concurrent SL</t>
  </si>
  <si>
    <t>Provides the combined functionality of Workflow and WorkView within a single license. Includes E-Forms.</t>
  </si>
  <si>
    <t>Local Government Workflow/WorkView Named User Client SL</t>
  </si>
  <si>
    <t>Each, Provides the combined functionality of Workflow and WorkView within a single license. Includes E-Forms.</t>
  </si>
  <si>
    <t>Local Government Integration for YouTube for Meeting Video</t>
  </si>
  <si>
    <t>HC-TRSYS1-C</t>
  </si>
  <si>
    <t>System Administration - Healthcare - Per Person at Hyland</t>
  </si>
  <si>
    <t>HC-TRSYS2-C</t>
  </si>
  <si>
    <t>System Administration - Healthcare - Plus T&amp;E. Up to 12 Employees at Customer Site</t>
  </si>
  <si>
    <t>HL7 Module</t>
  </si>
  <si>
    <t>Includes 2 Workflow Concurrent Client Licenses and Advanced HL7 functionality - Sends and receives HL7 data streams. It can send OnBase information from COLD, the Document Import Processor, and scan processes to any application that has can accept HL7 formatted data. It can also receive HL7 messages via TCP/IP or batch files to create documents such as E-Forms and add Autofill Keyword Sets.</t>
  </si>
  <si>
    <t>Enterprise License - Enables an organization to use a choice of supported HP MFP devices to capture document images and route them directly into the OnBase system. Contact HP for the most current list of supported devices.</t>
  </si>
  <si>
    <t>Advanced Capture</t>
  </si>
  <si>
    <t>Integration for CourtView</t>
  </si>
  <si>
    <t>Enables users to archive and retrieve images through the CourtView interface.</t>
  </si>
  <si>
    <t>Interactive Data Capture</t>
  </si>
  <si>
    <t>Enhances standard indexing capabilities within the Unity Client Server. After OCR processing, manual indexing can be supplemented with Auto-Complete, Point and Click and Swiping capabilities.</t>
  </si>
  <si>
    <t>Image Forms</t>
  </si>
  <si>
    <t>Information Management Concurrent Client</t>
  </si>
  <si>
    <t>INFAN1</t>
  </si>
  <si>
    <t>Infrastructure Analysis Services</t>
  </si>
  <si>
    <t>INSTL1</t>
  </si>
  <si>
    <t>Implementation Services</t>
  </si>
  <si>
    <t>Document Packaging &amp; Delivery</t>
  </si>
  <si>
    <t>Enables the recognition/extraction of handwritten numerals, text and punctuation characters in conjunction with Advanced Capture. Despite the product sku's (IRIPI1) second-last digit being an "I", with OnBase 15, this license has changed to a Workstation license from an Institutional license.</t>
  </si>
  <si>
    <t>Integration for Konica Minolta Dispatcher Phoenix</t>
  </si>
  <si>
    <t>Provides the ability to archive documents into OnBase from any networked Dispatcher Phoenix enabled multifunction scan device.</t>
  </si>
  <si>
    <t>Integration for Konica Minolta bizhub MarketPlace MFP</t>
  </si>
  <si>
    <t>Enables an organization to use a choice of supported Konica Minolta devices to capture document images and route them directly into the OnBase system. Contact Konica Minolta for the most current list of supported devices.</t>
  </si>
  <si>
    <t>Integration for Linedata Capitalstream</t>
  </si>
  <si>
    <t>Document Tracking</t>
  </si>
  <si>
    <t>MAINT1</t>
  </si>
  <si>
    <t>Signature Deficiencies for Epic</t>
  </si>
  <si>
    <t>Provides the ability to electronically sign deficiencies on documents stored in OnBase that are retrieved from within the Epic user interface.</t>
  </si>
  <si>
    <t>Medical Records Coding Interface</t>
  </si>
  <si>
    <t>Provides the ability to configure and automate the assignment of work for Medical Coders to allow for an efficient completion of coding on a medical chart.</t>
  </si>
  <si>
    <t>Office Business Application</t>
  </si>
  <si>
    <t>Allows users of Word, Excel, and PowerPoint to interact with OnBase content through their familiar Microsoft Office interface. This integration provides users with single-click menu access for storing, retrieving, and editing OnBase documents and related content.</t>
  </si>
  <si>
    <t>OnBase Ethos Integration</t>
  </si>
  <si>
    <t>OBEIPI1_SUBS</t>
  </si>
  <si>
    <t>OnBase Ethos Integration uses standard integrations and APIs built on open standards to enable consistent implementations, unify data across Ellucian and institution applications to provide a single source for data</t>
  </si>
  <si>
    <t>OBFUND1-C</t>
  </si>
  <si>
    <t>OnBase Fundamentals - 
Per Person at Hyland</t>
  </si>
  <si>
    <t>Provides utilities, OnBase Configuration, Basic Text Search and Print Servers, three-tier OnBase Broker and a License to use the copyrighted OnBase Database in conjunction with a supported SQL Database Management System (DBMS) in a single instance environment. For Single User environments. Licenses are not transferable to service bureau customers.</t>
  </si>
  <si>
    <t>Multi-User Server</t>
  </si>
  <si>
    <t>Provides utilities, OnBase Configuration, Basic Text Search and Print Servers, three-tier OnBase Broker and a License to use the copyrighted OnBase Database in conjunction with a supported SQL Database Management System (DBMS) in a single instance, multi-user environment. These licenses are not transferable to service bureau customers.</t>
  </si>
  <si>
    <t>Mobile Access for Android</t>
  </si>
  <si>
    <t>Per Platform, Per Server - Provides the ability to access pending work in Workflow Queues, view the document, view keywords, execute ad-hoc tasks and view, modify and create notes from an Android device.</t>
  </si>
  <si>
    <t>Mobile Access for iPhone</t>
  </si>
  <si>
    <t>Per Platform, Per Server - Provides the ability to access pending work in Workflow Queues, view the document, view keywords, execute ad-hoc tasks and view, modify and create notes from an iPhone.</t>
  </si>
  <si>
    <t>Mobile Access for Windows</t>
  </si>
  <si>
    <t>Per Platform, Per Server - Provides the ability to access pending work in Workflow Queues, view the document, view keywords, execute ad-hoc tasks and view, modify and create notes from a Windows tablet.</t>
  </si>
  <si>
    <t>Mobile Access for iPad</t>
  </si>
  <si>
    <t>Per Platform, Per Server - Provides the ability to access pending work in Workflow Queues, view the document, view keywords, execute ad-hoc tasks and view, modify and create notes from an iPad</t>
  </si>
  <si>
    <t>EDI TS 130 Processor</t>
  </si>
  <si>
    <t>Processes EDI 130 (4010) Student Educational Records data streams into individual documents and provides ability to import.</t>
  </si>
  <si>
    <t>Plan Review Concurrent Client</t>
  </si>
  <si>
    <t>Per Concurrent User - Provides Concurrent access to the OnBase Plan Review application. Enables organizations to perform plan review processes related to community development, such as commercial buildings, private residence work, roads, bridges and other infrastructure projects. Requires Unity Automation API. Please submit SLTF request.</t>
  </si>
  <si>
    <t>Plan Review Named User Client</t>
  </si>
  <si>
    <t>Unlimited - Enables an organization to use a choice of supported Sharp MFP devices to capture document images and route them directly into the OnBase system. Contact Sharp for the most current list of supported devices.</t>
  </si>
  <si>
    <t>Integration for Microsoft Outlook</t>
  </si>
  <si>
    <t>Allows a Microsoft Outlook user to interact with an OnBase system through the familiar Outlook client. Provides users the ability to save e-mails and/or any associated attachments by simply dragging the e-mail to the ?OnBase? folder. Users can also retrieve documents from the interface.</t>
  </si>
  <si>
    <t>Converts Invoices in versions 4010 of the 810 EDI format to XML. The processor also extracts a list of keywords from each Invoice to index the document as they are imported into OnBase.</t>
  </si>
  <si>
    <t>EDI 835 EOB Processor (HIPAA 5010)</t>
  </si>
  <si>
    <t>Converts EOB statements in versions 5010 of the 835 EDI format to XML or PCL format for import into OnBase. The processor also extracts a fixed list of keywords from each EOB to index the documents as they are imported into OnBase. The 835 file is separated into a single document for each claim.</t>
  </si>
  <si>
    <t>EDI 837 Processor (HIPAA 5010)</t>
  </si>
  <si>
    <t>Converts individual healthcare claims in version 5010 of the 837 Professional EDI format to HCFA-1500 forms and UB-92 in XML format. This processor does not process Dental 837 documents. This is a workstation license.</t>
  </si>
  <si>
    <t>PCCNS1</t>
  </si>
  <si>
    <t>Principal Consulting</t>
  </si>
  <si>
    <t>PCL Input Filter</t>
  </si>
  <si>
    <t>Works in conjunction with OnBase COLD / ERM to process and store PCL data streams, enabling stored documents to retain original formatting features.</t>
  </si>
  <si>
    <t>PDF Framework</t>
  </si>
  <si>
    <t>Enables PDF features for dependent products as referenced in the OnBase Requirements section for that product.</t>
  </si>
  <si>
    <t>Enterprise Search Initial Bundle</t>
  </si>
  <si>
    <t>Enterprise Search</t>
  </si>
  <si>
    <t>Enterprise Search Addtl Production Server</t>
  </si>
  <si>
    <t>PGMSUP</t>
  </si>
  <si>
    <t>Program Management</t>
  </si>
  <si>
    <t>PDF Input Filter</t>
  </si>
  <si>
    <t>Processes, indexes, and stores PDF documents. Due to the variety of PDF formats, Hyland Software must verify that a PDF document can be processed prior to selling this module. Please make no assumptions.</t>
  </si>
  <si>
    <t>PMSSUP</t>
  </si>
  <si>
    <t>Project Management Services</t>
  </si>
  <si>
    <t>Physical Records Management</t>
  </si>
  <si>
    <t>Enables organizations to manage the tracking, locating and access of physical records using OnBase as the single interface.</t>
  </si>
  <si>
    <t>Plan Review Integration Toolkit</t>
  </si>
  <si>
    <t>Enables the OnBase Plan Review solution to be integrated with a third party line of business application, allowing for electronic plan review to be included in organizational processes. The toolkit offers an API for creating plan review projects with data from the line of business application, authenticating portal users and other key functions as well as the ability to use the OnBase Application Enabler for user interface-level integration.</t>
  </si>
  <si>
    <t>Virtual Print Driver</t>
  </si>
  <si>
    <t>Provides a method to capture, index and store the print stream from any printable application and store the information as a TIFF image within the OnBase document repository. This is a single instance license.</t>
  </si>
  <si>
    <t>Signature Pad Interface (TWAIN)</t>
  </si>
  <si>
    <t>Allows the real-time signing of TIFF images and OnBase E-Forms within the OnBase Client. The original image is altered with the signature that is scratched on a Topaz signature pad device.</t>
  </si>
  <si>
    <t>Integration with Q2 Software</t>
  </si>
  <si>
    <t>Allows the Q2 home banking product to query for OnBase documents and retrieve them for display to credit union customers.</t>
  </si>
  <si>
    <t>Provides a canonical Representational State Transfer (REST) API offering programmatic access to key OnBase functionality enabling integration to OnBase from external applications or custom applications.</t>
  </si>
  <si>
    <t>Reporting Dashboards</t>
  </si>
  <si>
    <t>Graphically displays data returned from a configured data provider, allowing users to quickly identify relevant information and trends surrounding the data managed by the data provider.</t>
  </si>
  <si>
    <t>Records Management</t>
  </si>
  <si>
    <t>WorkView Concurrent Client</t>
  </si>
  <si>
    <t>Each - Provides the ability to create custom applications in OnBase to track issues to resolution. Supports optional attachment of OnBase documents and user-defined events to issues. Configuration tool allows user to define custom database tables, screens and views.</t>
  </si>
  <si>
    <t>Provides the ability to create custom applications in OnBase to track issues from start through resolution. Supports optional attachment of OnBase documents and user-defined events to issues. Configuration tool allows user to define custom database tables, screens and views.</t>
  </si>
  <si>
    <t>WorkView Named User Client</t>
  </si>
  <si>
    <t>WorkView Workstation Client</t>
  </si>
  <si>
    <t>RPA-SUB-BOT</t>
  </si>
  <si>
    <t>Hyland RPA Per Bot</t>
  </si>
  <si>
    <t>Hyland RPA</t>
  </si>
  <si>
    <t>Hyland RPA per Bot pricing. One Bot per machine, unlimited executions. This includes unlimited licensing to all modules of Hyland RPA, along with standard Hyland Support</t>
  </si>
  <si>
    <t>Report Mining</t>
  </si>
  <si>
    <t>Provides the ability to extract historic trend data already in OnBase as well as current trend data for analysis and reporting.</t>
  </si>
  <si>
    <t>The HTTP Content Server interface allows an SAP system to perform content management functions against the OnBase system. This base component is required in order to use: Bar Code Import for use with SAP ArchiveLink, Print List and Data Archive for use with SAP ArchiveLink, and Business Indexing Connector for use with SAP ArchiveLink.</t>
  </si>
  <si>
    <t>Bar Code Import for use with SAP ArchiveLink</t>
  </si>
  <si>
    <t>The Bar Code component of SAP ArchiveLink allows an OnBase scanning application to register scanned documents with SAP software for later storage linking of inbound documents via barcode."</t>
  </si>
  <si>
    <t>Allows OnBase to be configured to use authentication credentials from selected single sign-on service vendors. Note: Requires confirmation from the technical team for whether or not Web Server will be required. PRODUCT IS MARKED FOR SUNSET: Removed from fee schedule on 2/1/2022.</t>
  </si>
  <si>
    <t>Web Parts for Microsoft SharePoint</t>
  </si>
  <si>
    <t>Enables Microsoft SharePoint users to configure, view, and interact with all available StatusView objects from within a SharePoint web page.</t>
  </si>
  <si>
    <t>Mailbox Importer</t>
  </si>
  <si>
    <t>Allows configuration of OnBase to automatically import new messages from an email server that supports the IMAP or POP3 protocol. Through the definition of conditions and rules, email messages become documents and each document is associated with a Document Type.</t>
  </si>
  <si>
    <t>For first - Intended for users within a Citrix or Terminal Services environment. Scans (digitizes) paper documents using TWAIN compatible devices. Advanced features include bar code recognition, distributed capture and indexing, blank page separation and auto-enabled indexing.</t>
  </si>
  <si>
    <t>Production Document Imaging (TWAIN)</t>
  </si>
  <si>
    <t>TQTCE1-C</t>
  </si>
  <si>
    <t>TechQuest - Per Person at Hyland</t>
  </si>
  <si>
    <t>TRADAA1-C</t>
  </si>
  <si>
    <t>AnyDoc AnyApp</t>
  </si>
  <si>
    <t>TRADIX1-C</t>
  </si>
  <si>
    <t>Infiniworx Core Training - Per Person at Hyland</t>
  </si>
  <si>
    <t>TRAPI1-C</t>
  </si>
  <si>
    <t>OnBase API Certification - Per Person at Hyland</t>
  </si>
  <si>
    <t>TRAPI2-C</t>
  </si>
  <si>
    <t>OnBase API Certification - Plus T&amp;E. Up to 12 Employees at Customer Site</t>
  </si>
  <si>
    <t>TRBCS1-C</t>
  </si>
  <si>
    <t>Building a Comprehensive Solution - Per Person at Hyland</t>
  </si>
  <si>
    <t>TRCRT1-C</t>
  </si>
  <si>
    <t>Installer Certification - Per Person at Hyland</t>
  </si>
  <si>
    <t>TRCRT2-C</t>
  </si>
  <si>
    <t>Installer Certification - Plus T&amp;E. Up to 12 Employees at Customer Site</t>
  </si>
  <si>
    <t>TRITEK-C</t>
  </si>
  <si>
    <t>Introduction to Installation - Per Person at Hyland</t>
  </si>
  <si>
    <t>TRITEK2-C</t>
  </si>
  <si>
    <t>Introduction to Installation - Plus T&amp;E. Up to 12 Employees at Customer Site</t>
  </si>
  <si>
    <t>TRRPADEV1-C</t>
  </si>
  <si>
    <t>Hyland RPA Developer - Per Person at Hyland</t>
  </si>
  <si>
    <t>TRRPADEV2-C</t>
  </si>
  <si>
    <t>Hyland RPA Developer – Up to 12 Employees at Customer Site</t>
  </si>
  <si>
    <t>Hyland RPA Developer - Up to 12 Employees at Customer Site</t>
  </si>
  <si>
    <t>TRSYS1-C</t>
  </si>
  <si>
    <t>System Administration - Per Person at Hyland</t>
  </si>
  <si>
    <t>TRSYS2-C</t>
  </si>
  <si>
    <t>System Administration - Plus T&amp;E. Up to 12 Employees at Customer Site</t>
  </si>
  <si>
    <t>TRSYS3-C</t>
  </si>
  <si>
    <t>Advanced System Administration - Per Person at Hyland</t>
  </si>
  <si>
    <t>TRSYS4-C</t>
  </si>
  <si>
    <t>Advanced System Administration - Plus T&amp;E. Up to 12 Employees at Customer Site</t>
  </si>
  <si>
    <t>TRTQX-C</t>
  </si>
  <si>
    <t>TQx - Per Person at Hyland</t>
  </si>
  <si>
    <t>TRTSC1-C</t>
  </si>
  <si>
    <t>Supporting OnBase - Per Person at Hyland</t>
  </si>
  <si>
    <t>TRWFE2-C</t>
  </si>
  <si>
    <t>Workflow Design - Per Person at Hyland</t>
  </si>
  <si>
    <t>TRWFE4-C</t>
  </si>
  <si>
    <t>Workflow Design - Plus T&amp;E. Up to 12 Employees at Customer Site</t>
  </si>
  <si>
    <t>TRWKF1-C</t>
  </si>
  <si>
    <t>Introduction to Workflow - Per Person at Hyland</t>
  </si>
  <si>
    <t>TRWKF3-C</t>
  </si>
  <si>
    <t>Introduction to Workflow - Plus T&amp;E. Up to 12 Employees at Customer Site</t>
  </si>
  <si>
    <t>TRWVI1-C</t>
  </si>
  <si>
    <t>WorkView Implementation - Per Person at Hyland</t>
  </si>
  <si>
    <t>TRWVI2-C</t>
  </si>
  <si>
    <t>WorkView Implementation - Plus T&amp;E. Up to 12 Employees at Customer Site</t>
  </si>
  <si>
    <t>Directory Import Processor</t>
  </si>
  <si>
    <t>Allows users to import documents residing in a network directory structure. Could be utilized to archive documents that are scanned by a MFP device into network directories.</t>
  </si>
  <si>
    <t>Unity Briefcase</t>
  </si>
  <si>
    <t>Unity Client Server</t>
  </si>
  <si>
    <t>Desktop client built on .NET and WPF that provides a customizable user experience to the desktop. Includes Combined Viewer functionality.</t>
  </si>
  <si>
    <t>Unity Integration Toolkit</t>
  </si>
  <si>
    <t>Provides an object-oriented API that exposes key OnBase functionality. Unity contains functionality to query, store, retrieve and modify documents and metadata as well as other document-centric features such as notes. The Unity Integration Toolkit is only for integration to OnBase from external applications or custom applications that exist outside of OnBase Automation. A separate OnBase Automation license is required for automation integrations. A Unity Automation license is granted to any customer or partner that has at least one person with a current OnBase API Certification. OnBase Automation is any extension to OnBase configured through OnBase Configuration such as Workflow or WorkView scripting, but includes any automation code configured through the Configuration module.</t>
  </si>
  <si>
    <t>WorkView Concurrent Client SL</t>
  </si>
  <si>
    <t>WorkView Named User Client SL</t>
  </si>
  <si>
    <t>Workflow Approval Management</t>
  </si>
  <si>
    <t>Allows business users to configure required approvals, create business rules to evaluate documents and assign approvers in the Unity Client for any OnBase Workflow process. Approval hierarchies from existing business systems can also be leveraged to automatically manage approval assignments.</t>
  </si>
  <si>
    <t>Each - Provides the combined functionality of Workflow and WorkView within a single license. For use with traditional Workflow and WorkView licensing models.</t>
  </si>
  <si>
    <t>WFCNS1</t>
  </si>
  <si>
    <t>Business Process Consulting Services</t>
  </si>
  <si>
    <t>Workflow Concurrent Client</t>
  </si>
  <si>
    <t>Each - Provides access to Workflow functions in order to perform work and complete tasks on documents. License lease begins upon first Workflow activity, ends when user closes or minimizes Workflow.</t>
  </si>
  <si>
    <t>Workflow Named User Client</t>
  </si>
  <si>
    <t>Each - Provides access to Workflow functions in order to perform work and complete tasks on documents, for a single named user.</t>
  </si>
  <si>
    <t>Workflow Concurrent Client SL</t>
  </si>
  <si>
    <t>Workflow Named User Client SL</t>
  </si>
  <si>
    <t>Workflow Workstation Client SL</t>
  </si>
  <si>
    <t>Web Scanning Named User</t>
  </si>
  <si>
    <t>Provides low-volume, ad-hoc, TWAIN based document scanning capability to the Web Client.</t>
  </si>
  <si>
    <t>Web Services Publishing</t>
  </si>
  <si>
    <t>Allows for point and click creation of standard web services tailored for an organization's OnBase solution, providing a Web API for use by external users or third party applications. In addition to this license, which allows users to publish web services, Web Services Publishing requires a $0.10 fee Per Executed Web Service Call. A built-in reporting mechanism will relay monthly usage data to Hyland for translation into a monthly billing amount.</t>
  </si>
  <si>
    <t>Conversion From Microsoft Office To Image Framework</t>
  </si>
  <si>
    <t>Enables users who do not have Microsoft Office to view required documents and convert Word documents to non-editable Tiff images or PDF files.</t>
  </si>
  <si>
    <t>Web Server</t>
  </si>
  <si>
    <t>Provides an ActiveX or HTML browser interface to access documents stored in an OnBase database via the Internet, Extranet or corporate Intranet. Each physical Web Server connecting to an OnBase database requires a separate Web Server license. StatusView will not be automatically included with the Web Server. If StatusView functionality is desired for a solution, please include a line item on any order with the code STIPI1 as a "No Charge" item.</t>
  </si>
  <si>
    <t>WorkView Integration for Microsoft Outlook</t>
  </si>
  <si>
    <t>Workflow/WorkView Concurrent Client SL</t>
  </si>
  <si>
    <t>Workflow/WorkView Named User Client SL</t>
  </si>
  <si>
    <t>Workflow/WorkView Workstation Client SL</t>
  </si>
  <si>
    <t>XML Tag Import Processor</t>
  </si>
  <si>
    <t>Processes, indexes, and stores XML format files.</t>
  </si>
  <si>
    <t>Integration for YouTube for Meeting Video</t>
  </si>
  <si>
    <t>3MIPI1_SUBS</t>
  </si>
  <si>
    <t>AAIPI1_SUBS</t>
  </si>
  <si>
    <t>AAIPW1_SUBS</t>
  </si>
  <si>
    <t>ACIPW1_SUBS</t>
  </si>
  <si>
    <t>ADBIPI1_SUBS</t>
  </si>
  <si>
    <t>ADIPC_SUBS</t>
  </si>
  <si>
    <t>ADIPI1_SUBS</t>
  </si>
  <si>
    <t>ADIPW1_SUBS</t>
  </si>
  <si>
    <t>ADMIPI1_SUBS</t>
  </si>
  <si>
    <t>AEIPI1_SUBS</t>
  </si>
  <si>
    <t>AEIPI2_SUBS</t>
  </si>
  <si>
    <t>AFIPW1_SUBS</t>
  </si>
  <si>
    <t>AGEIPC1_SUBS</t>
  </si>
  <si>
    <t>AIIPN1_SUBS</t>
  </si>
  <si>
    <t>AIIPN2_SUBS</t>
  </si>
  <si>
    <t>AIIPW1_SUBS</t>
  </si>
  <si>
    <t>AIIPW1E_SUBS</t>
  </si>
  <si>
    <t>AIIPW2_SUBS</t>
  </si>
  <si>
    <t>AIIPW3_SUBS</t>
  </si>
  <si>
    <t>AKIPI1_SUBS</t>
  </si>
  <si>
    <t>APBIPI1_SUBS</t>
  </si>
  <si>
    <t>APIPQ1_SUBS</t>
  </si>
  <si>
    <t>APIPQ2_SUBS</t>
  </si>
  <si>
    <t>APIPQ3_SUBS</t>
  </si>
  <si>
    <t>APIPQ4_SUBS</t>
  </si>
  <si>
    <t>APIPQ5_SUBS</t>
  </si>
  <si>
    <t>ARIPI1_SUBS</t>
  </si>
  <si>
    <t>ARIPW1_SUBS</t>
  </si>
  <si>
    <t>ASIPW1_SUBS</t>
  </si>
  <si>
    <t>ATGIPI1_SUBS</t>
  </si>
  <si>
    <t>AV2IPN1_SUBS</t>
  </si>
  <si>
    <t>AVIPW1_SUBS</t>
  </si>
  <si>
    <t>AVTIPI1_SUBS</t>
  </si>
  <si>
    <t>AZIPW1_SUBS</t>
  </si>
  <si>
    <t>BCIPI1_SUBS</t>
  </si>
  <si>
    <t>BCIPW1_SUBS</t>
  </si>
  <si>
    <t>BDIPI1_SUBS</t>
  </si>
  <si>
    <t>BSIPW1_SUBS</t>
  </si>
  <si>
    <t>BT2016_SUBS</t>
  </si>
  <si>
    <t>CACIPI1_SUBS</t>
  </si>
  <si>
    <t>CADIPC1_SUBS</t>
  </si>
  <si>
    <t>CCDIPI1_SUBS</t>
  </si>
  <si>
    <t>CDIPW1_SUBS</t>
  </si>
  <si>
    <t>CFIPI1_SUBS</t>
  </si>
  <si>
    <t>CLIPW1_SUBS</t>
  </si>
  <si>
    <t>CSIPI1_SUBS</t>
  </si>
  <si>
    <t>CTIPC_SUBS</t>
  </si>
  <si>
    <t>CTIPI1_SUBS</t>
  </si>
  <si>
    <t>CTIPN_SUBS</t>
  </si>
  <si>
    <t>CTIPW_SUBS</t>
  </si>
  <si>
    <t>CTO-OLIPI1_SUBS</t>
  </si>
  <si>
    <t>CUIPW_SUBS</t>
  </si>
  <si>
    <t>CVWIPI1_SUBS</t>
  </si>
  <si>
    <t>DGIPN1_SUBS</t>
  </si>
  <si>
    <t>DIIPW_SUBS</t>
  </si>
  <si>
    <t>DKTIPI1_SUBS</t>
  </si>
  <si>
    <t>DKTIPI2_SUBS</t>
  </si>
  <si>
    <t>DMIPI1_SUBS</t>
  </si>
  <si>
    <t>DPIPW1_SUBS</t>
  </si>
  <si>
    <t>DRIPI1_SUBS</t>
  </si>
  <si>
    <t>DSIPC1_SUBS</t>
  </si>
  <si>
    <t>DSIPC2_SUBS</t>
  </si>
  <si>
    <t>DSIPI1_SUBS</t>
  </si>
  <si>
    <t>DSIPW_SUBS</t>
  </si>
  <si>
    <t>DVIPW1_SUBS</t>
  </si>
  <si>
    <t>DXIPI1_SUBS</t>
  </si>
  <si>
    <t>DXIPW1_SUBS</t>
  </si>
  <si>
    <t>EBIPI1_SUBS</t>
  </si>
  <si>
    <t>ECIPW1_SUBS</t>
  </si>
  <si>
    <t>EEIPI1_SUBS</t>
  </si>
  <si>
    <t>EGIPI1_SUBS</t>
  </si>
  <si>
    <t>EHIPI1_SUBS</t>
  </si>
  <si>
    <t>EISIPI1-XB_SUBS</t>
  </si>
  <si>
    <t>ELIPC1_SUBS</t>
  </si>
  <si>
    <t>ELIPC2_SUBS</t>
  </si>
  <si>
    <t>ELIPI1_SUBS</t>
  </si>
  <si>
    <t>ELIPI2_SUBS</t>
  </si>
  <si>
    <t>ELIPW1_SUBS</t>
  </si>
  <si>
    <t>ELIPW2_SUBS</t>
  </si>
  <si>
    <t>EMIPI5_SUBS</t>
  </si>
  <si>
    <t>ERIPI1_SUBS</t>
  </si>
  <si>
    <t>ESIPW1_SUBS</t>
  </si>
  <si>
    <t>EXIPC1_SUBS</t>
  </si>
  <si>
    <t>FOIPC1_SUBS</t>
  </si>
  <si>
    <t>FOIPW1_SUBS</t>
  </si>
  <si>
    <t>FPIPW1_SUBS</t>
  </si>
  <si>
    <t>FSIPI1-BF_SUBS</t>
  </si>
  <si>
    <t>FSIPI1-EF_SUBS</t>
  </si>
  <si>
    <t>FTSIPI1_SUBS</t>
  </si>
  <si>
    <t>GOVT-B-LOCAL_SUBS</t>
  </si>
  <si>
    <t>GV-B-MU2-ADIPI1_SUBS</t>
  </si>
  <si>
    <t>GV-B-MU2-AEIPI1_SUBS</t>
  </si>
  <si>
    <t>GV-B-MU2-AEIPI2_SUBS</t>
  </si>
  <si>
    <t>GV-B-MU2-AKIPI1_SUBS</t>
  </si>
  <si>
    <t>GV-B-MU2-ASIPW1_SUBS</t>
  </si>
  <si>
    <t>GV-B-MU2-AVTIPI1_SUBS</t>
  </si>
  <si>
    <t>GV-B-MU2-CTIPC1_SUBS</t>
  </si>
  <si>
    <t>GV-B-MU2-CTIPN1_SUBS</t>
  </si>
  <si>
    <t>GV-B-MU2-DIIPW1_SUBS</t>
  </si>
  <si>
    <t>GV-B-MU2-DRIPI1_SUBS</t>
  </si>
  <si>
    <t>GV-B-MU2-EHIPI1_SUBS</t>
  </si>
  <si>
    <t>GV-B-MU2-FTSIPI1_SUBS</t>
  </si>
  <si>
    <t>GV-B-MU2-IAIPW1_SUBS</t>
  </si>
  <si>
    <t>GV-B-MU2-IBSIPI1_SUBS</t>
  </si>
  <si>
    <t>GV-B-MU2-ICVIPI1_SUBS</t>
  </si>
  <si>
    <t>GV-B-MU2-IMFIPI2_SUBS</t>
  </si>
  <si>
    <t>GV-B-MU2-OBAIPI1_SUBS</t>
  </si>
  <si>
    <t>GV-B-MU2-OPRIPC1_SUBS</t>
  </si>
  <si>
    <t>GV-B-MU2-OPRIPN1_SUBS</t>
  </si>
  <si>
    <t>GV-B-MU2-OUTIPI1_SUBS</t>
  </si>
  <si>
    <t>GV-B-MU2-PRTIPI1_SUBS</t>
  </si>
  <si>
    <t>GV-B-MU2-PTIPC1_SUBS</t>
  </si>
  <si>
    <t>GV-B-MU2-RIIPI1_SUBS</t>
  </si>
  <si>
    <t>GV-B-MU2-TIIPW1_SUBS</t>
  </si>
  <si>
    <t>GV-B-MU2-UNIPI1_SUBS</t>
  </si>
  <si>
    <t>GV-B-MU2-VLIPC1_SUBS</t>
  </si>
  <si>
    <t>GV-B-MU2-VLIPN1_SUBS</t>
  </si>
  <si>
    <t>GV-B-MU2-WLIPC1_SUBS</t>
  </si>
  <si>
    <t>GV-B-MU2-WLIPN1_SUBS</t>
  </si>
  <si>
    <t>GV-B-MU2-WTIPW1_SUBS</t>
  </si>
  <si>
    <t>GV-B-MU2-WWIPC1_SUBS</t>
  </si>
  <si>
    <t>GV-B-MU2-WWIPCPE_SUBS</t>
  </si>
  <si>
    <t>GV-B-MU2-WWIPN1_SUBS</t>
  </si>
  <si>
    <t>GV-B-MU2-YOUIPI1_SUBS</t>
  </si>
  <si>
    <t>HES-CCLIPC1_SUBS</t>
  </si>
  <si>
    <t>HES-CCLIPN1_SUBS</t>
  </si>
  <si>
    <t>HES-CCLIPN2_SUBS</t>
  </si>
  <si>
    <t>HES-CCLIPN3_SUBS</t>
  </si>
  <si>
    <t>HES-CCLIPN4_SUBS</t>
  </si>
  <si>
    <t>HES-FINAID_SUBS</t>
  </si>
  <si>
    <t>HES-GRADADM_SUBS</t>
  </si>
  <si>
    <t>HES-TCAP_SUBS</t>
  </si>
  <si>
    <t>HES-TCE_SUBS</t>
  </si>
  <si>
    <t>HINTLPROC_SUBS</t>
  </si>
  <si>
    <t>HLIPW1_SUBS</t>
  </si>
  <si>
    <t>HPIPW_SUBS</t>
  </si>
  <si>
    <t>HPIPWE_SUBS</t>
  </si>
  <si>
    <t>IAIPW1_SUBS</t>
  </si>
  <si>
    <t>IBSIPI1_SUBS</t>
  </si>
  <si>
    <t>ICIPI1_SUBS</t>
  </si>
  <si>
    <t>IDCIPI1_SUBS</t>
  </si>
  <si>
    <t>IMFIPI2_SUBS</t>
  </si>
  <si>
    <t>IMIPC_SUBS</t>
  </si>
  <si>
    <t>INVIPI_SUBS</t>
  </si>
  <si>
    <t>IRIPI1_SUBS</t>
  </si>
  <si>
    <t>KDIPW1_SUBS</t>
  </si>
  <si>
    <t>KMIPW1_SUBS</t>
  </si>
  <si>
    <t>LCIPI1_SUBS</t>
  </si>
  <si>
    <t>LDIPW_SUBS</t>
  </si>
  <si>
    <t>LEXIPW1_SUBS</t>
  </si>
  <si>
    <t>MCIPI1_SUBS</t>
  </si>
  <si>
    <t>MGIPI1_SUBS</t>
  </si>
  <si>
    <t>OBAIPI1_SUBS</t>
  </si>
  <si>
    <t>OBAIPI2_SUBS</t>
  </si>
  <si>
    <t>OBIPA1_SUBS</t>
  </si>
  <si>
    <t>OBIPW1_SUBS</t>
  </si>
  <si>
    <t>OMIPI1-ANDPH_SUBS</t>
  </si>
  <si>
    <t>OMIPI1-IPHN_SUBS</t>
  </si>
  <si>
    <t>OMIPI1-WINDO_SUBS</t>
  </si>
  <si>
    <t>OMIPW1-IPAD_SUBS</t>
  </si>
  <si>
    <t>OPRIPC1_SUBS</t>
  </si>
  <si>
    <t>OPRIPI1_SUBS</t>
  </si>
  <si>
    <t>OPRIPN1_SUBS</t>
  </si>
  <si>
    <t>OPVIPI1_SUBS</t>
  </si>
  <si>
    <t>OSIPW_SUBS</t>
  </si>
  <si>
    <t>OSIPW3_SUBS</t>
  </si>
  <si>
    <t>OUTIPI1_SUBS</t>
  </si>
  <si>
    <t>P1IPW1_SUBS</t>
  </si>
  <si>
    <t>P5IPW1_SUBS</t>
  </si>
  <si>
    <t>P5IPW1-5010_SUBS</t>
  </si>
  <si>
    <t>P7IPW1_SUBS</t>
  </si>
  <si>
    <t>P7IPW1-5010_SUBS</t>
  </si>
  <si>
    <t>PCIPW1_SUBS</t>
  </si>
  <si>
    <t>PDFIPI1_SUBS</t>
  </si>
  <si>
    <t>PES-PER-0042-0001_SUBS</t>
  </si>
  <si>
    <t>PES-PER-0043-0001_SUBS</t>
  </si>
  <si>
    <t>PES-PER-0044-SWAD_SUBS</t>
  </si>
  <si>
    <t>PIIPW1_SUBS</t>
  </si>
  <si>
    <t>PRIPI1_SUBS</t>
  </si>
  <si>
    <t>PRTIPI1_SUBS</t>
  </si>
  <si>
    <t>PTIPC1_SUBS</t>
  </si>
  <si>
    <t>PWIPI1_SUBS</t>
  </si>
  <si>
    <t>Q2IPI2_SUBS</t>
  </si>
  <si>
    <t>REAIPI1_SUBS</t>
  </si>
  <si>
    <t>RFIPW1_SUBS</t>
  </si>
  <si>
    <t>RHIPI1_SUBS</t>
  </si>
  <si>
    <t>RIIPI1_SUBS</t>
  </si>
  <si>
    <t>RMIPC1_SUBS</t>
  </si>
  <si>
    <t>RMIPN1_SUBS</t>
  </si>
  <si>
    <t>RMIPW1_SUBS</t>
  </si>
  <si>
    <t>RXIPI1_SUBS</t>
  </si>
  <si>
    <t>SAIPI1_SUBS</t>
  </si>
  <si>
    <t>SBIPI1_SUBS</t>
  </si>
  <si>
    <t>SCIPI1_SUBS</t>
  </si>
  <si>
    <t>SNIPI8_SUBS</t>
  </si>
  <si>
    <t>SNIPI12_SUBS</t>
  </si>
  <si>
    <t>SNIPI14_SUBS</t>
  </si>
  <si>
    <t>SPIPI1_SUBS</t>
  </si>
  <si>
    <t>SSIPW1_SUBS</t>
  </si>
  <si>
    <t>T1IPW1_SUBS</t>
  </si>
  <si>
    <t>TIIPN1_SUBS</t>
  </si>
  <si>
    <t>TIIPW1_SUBS</t>
  </si>
  <si>
    <t>TYIPI1_SUBS</t>
  </si>
  <si>
    <t>UBIPW_SUBS</t>
  </si>
  <si>
    <t>UCSIPI1_SUBS</t>
  </si>
  <si>
    <t>UIIPI1_SUBS</t>
  </si>
  <si>
    <t>VLIPC_SUBS</t>
  </si>
  <si>
    <t>VLIPN_SUBS</t>
  </si>
  <si>
    <t>VTIPI1_SUBS</t>
  </si>
  <si>
    <t>WAIPI1_SUBS</t>
  </si>
  <si>
    <t>WCIPC1_SUBS</t>
  </si>
  <si>
    <t>WCIPN1_SUBS</t>
  </si>
  <si>
    <t>WCIPW1_SUBS</t>
  </si>
  <si>
    <t>WFIPC1_SUBS</t>
  </si>
  <si>
    <t>WFIPD2_SUBS</t>
  </si>
  <si>
    <t>WFIPN1_SUBS</t>
  </si>
  <si>
    <t>WLIPC_SUBS</t>
  </si>
  <si>
    <t>WLIPN_SUBS</t>
  </si>
  <si>
    <t>WLIPW_SUBS</t>
  </si>
  <si>
    <t>WPTIPI1_SUBS</t>
  </si>
  <si>
    <t>WSIPN1_SUBS</t>
  </si>
  <si>
    <t>WSPIPI1_SUBS</t>
  </si>
  <si>
    <t>WTIPI1_SUBS</t>
  </si>
  <si>
    <t>WTIPI1-AS_SUBS</t>
  </si>
  <si>
    <t>WTIPW1_SUBS</t>
  </si>
  <si>
    <t>WVOIPI1_SUBS</t>
  </si>
  <si>
    <t>WWIPC_SUBS</t>
  </si>
  <si>
    <t>WWIPN_SUBS</t>
  </si>
  <si>
    <t>WWIPW_SUBS</t>
  </si>
  <si>
    <t>XMIPW1_SUBS</t>
  </si>
  <si>
    <t>YOUIPI1_SUBS</t>
  </si>
  <si>
    <t>Advanced COLD/ERM</t>
  </si>
  <si>
    <t>OnBase Integration for Adobe Sign eSignature</t>
  </si>
  <si>
    <t>Automated CD/DVD Publishing</t>
  </si>
  <si>
    <t>AFP Input FIlter</t>
  </si>
  <si>
    <t>Desktop Document Imaging (15 ppm max)</t>
  </si>
  <si>
    <t>Enterprise Desktop Document Imaging (15 ppm max)</t>
  </si>
  <si>
    <t>Desktop Document Imaging (30 ppm max)</t>
  </si>
  <si>
    <t>Desktop Document Imaging (Unlimited)</t>
  </si>
  <si>
    <t>Line of Business and Message Broker</t>
  </si>
  <si>
    <t>Query API (Initial 500 queries/hour) (Thick Client)</t>
  </si>
  <si>
    <t>Query API (Additional block of 500 queries/hour) (Thick Client)</t>
  </si>
  <si>
    <t>Query API (Initial 500 queries/hour) (OnBase Unity/Core)</t>
  </si>
  <si>
    <t>Query API (Additional block of 500 queries/hour) (OnBase Unity/Core)</t>
  </si>
  <si>
    <t>Sparak - Query API (Initial 250 queries/hour)</t>
  </si>
  <si>
    <t>Engineering Viewer Named Client License</t>
  </si>
  <si>
    <t>Agenda Voting Maintenance</t>
  </si>
  <si>
    <t>Bar Code Recognition for Advanced Capture</t>
  </si>
  <si>
    <t>BizTalk Server 2016 Standard (Runtime)</t>
  </si>
  <si>
    <t>Smart Card Authentication</t>
  </si>
  <si>
    <t>Client Connector for Deltek Costpoint</t>
  </si>
  <si>
    <t>COLD/ERM</t>
  </si>
  <si>
    <t>SMB Integration for Microsoft Outlook</t>
  </si>
  <si>
    <t>Combined Viewer</t>
  </si>
  <si>
    <t>Production Document Imaging (Kofax or Twain)</t>
  </si>
  <si>
    <t>Healthcare Disconnected Scanning for Citrix (1)</t>
  </si>
  <si>
    <t>Healthcare Disconnected Scanning for Citrix (2+)</t>
  </si>
  <si>
    <t>Disconnected Scanning (1)</t>
  </si>
  <si>
    <t>Encrypted Diskgroups</t>
  </si>
  <si>
    <t>COLD/ERM-Only Concurrent Client</t>
  </si>
  <si>
    <t>COLD/ERM-Only Multi-User Server</t>
  </si>
  <si>
    <t>COLD/ERM-Only Workstation Client</t>
  </si>
  <si>
    <t>Front Office Scanning</t>
  </si>
  <si>
    <t>Integration for Esker Fax</t>
  </si>
  <si>
    <t>Local Government Production Document Imaging (ISIS) - For first</t>
  </si>
  <si>
    <t>Local Government Production Document Imaging (Kofax or TWAIN)</t>
  </si>
  <si>
    <t>Local Govt Encrypted Disk Groups</t>
  </si>
  <si>
    <t>Local Government Full Text Search</t>
  </si>
  <si>
    <t>Local Government Integration for BS&amp;A Software</t>
  </si>
  <si>
    <t>Local Government Production Document Imaging (TWAIN) - For first</t>
  </si>
  <si>
    <t>Local Government Unity Client Server</t>
  </si>
  <si>
    <t>Local Government Workview Named User Client SL</t>
  </si>
  <si>
    <t>Local Government Workflow Concurrent Client SL</t>
  </si>
  <si>
    <t>Local Government Workflow Named User Client SL</t>
  </si>
  <si>
    <t>Local Government Workflow/Workview Concurrent SL PE</t>
  </si>
  <si>
    <t>Concurrent Client (Includes Workflow)</t>
  </si>
  <si>
    <t>Named User Client (Includes Workflow) - 10 Users</t>
  </si>
  <si>
    <t>Named User Client (Includes Workflow) - 25 Users</t>
  </si>
  <si>
    <t>Named User Client (Includes Workflow) - 50 Users</t>
  </si>
  <si>
    <t>Named User Client (Includes Workflow) - Single User</t>
  </si>
  <si>
    <t>Financial Aid Processing - Subscription</t>
  </si>
  <si>
    <t>Graduate Admissions Processing and Review - Subscription</t>
  </si>
  <si>
    <t>Transcript Capture - Subscription</t>
  </si>
  <si>
    <t>Transcript Capture &amp; Transfer Credit Equivalency (TCE) - Subscription</t>
  </si>
  <si>
    <t>Integration for HP MFP</t>
  </si>
  <si>
    <t>Integration for HP MFP Enterprise License</t>
  </si>
  <si>
    <t>Integration for BS&amp;A Software</t>
  </si>
  <si>
    <t>ICR Support for Advanced Capture</t>
  </si>
  <si>
    <t>Integration for Lexmark MFP</t>
  </si>
  <si>
    <t>OnBase Single User License</t>
  </si>
  <si>
    <t>Plan Review</t>
  </si>
  <si>
    <t>OnBase Patient Window</t>
  </si>
  <si>
    <t>Integration for Sharp MFP</t>
  </si>
  <si>
    <t>Integration for Sharp MFP (Per Device, Unlimited)</t>
  </si>
  <si>
    <t>EDI 810 Processor</t>
  </si>
  <si>
    <t>EDI 835 EOB Processor</t>
  </si>
  <si>
    <t>EDI 837 Processor</t>
  </si>
  <si>
    <t>Enterprise Search Additional Test Server</t>
  </si>
  <si>
    <t>REST API Integration Toolkit - Per Year</t>
  </si>
  <si>
    <t>Integration for Open Text Fax Server, RightFax Edition - Legacy</t>
  </si>
  <si>
    <t>Connector for use with SAP ArchiveLink</t>
  </si>
  <si>
    <t>OLE Viewer for use with SAP ArchiveLink</t>
  </si>
  <si>
    <t>Single Sign-On for PeopleSoft Enterprise</t>
  </si>
  <si>
    <t>Single Sign-On for OnBase Entrust</t>
  </si>
  <si>
    <t>Single Sign-On for SAML</t>
  </si>
  <si>
    <t>Production Document Imaging (TWAIN) (Named Use) - For First</t>
  </si>
  <si>
    <t>Full-Text Indexing Server for Verity</t>
  </si>
  <si>
    <t>Workflow/WorkView Concurrent Client</t>
  </si>
  <si>
    <t>Workflow/WorkView Named User Client</t>
  </si>
  <si>
    <t>Workflow/WorkView Workstation Client</t>
  </si>
  <si>
    <t>Command Alkon - Departmental Workflow Server</t>
  </si>
  <si>
    <t>Web Portal Bundle</t>
  </si>
  <si>
    <t>Conversion From Microsoft Office To Image Framework (Aspose)</t>
  </si>
  <si>
    <t>An integration with Adobe Sign allowing OnBase documents to be sent to Adobe Sign for signature and stored in OnBase once the signature ceremony is complete.</t>
  </si>
  <si>
    <t>Extends Export/Publishing to a ?lights-out? operation. Instead of having people dedicated to launching Export or Publishing jobs directly through the Client, they can now define the jobs in advance and have the OnBase system produce CD-R or DVD output for them at pre-determined intervals throughout the year. If you are publishing information for 500 institutions, you would buy 1 of the first tier and 4 of the second tier. The number of CD/DVDs created per year for an institution is not relevant. (For example, twelve monthly CDs or DVDs sent to an institution, each containing the same set of document types, would equate to a single license).</t>
  </si>
  <si>
    <t>Imports documents (scanned or other) and their respective index information. This module is often used in conjunction with third party forms processing software as well as data conversions utilities. Uses multi-threaded technology with specific hardware requirements to maximize processing speeds.</t>
  </si>
  <si>
    <t>Per enabled application - Provides image enabling to third-party software applications that are GUI, browser, or text-based. Solution Providers must verify that an application can be enabled prior to selling this module. Solution Providers are also required to complete a pre-qualification form located on www.teamonbase.com. Please make no assumptions. If verification is unsuccessful, Hyland can be contacted for assistance.</t>
  </si>
  <si>
    <t>For all applications - Provides image enabling to third-party software applications that are GUI, browser, or text-based. Provides any number of applications to be image-enabled within the enterprise. Solution Providers must verify that an application can be enabled prior to selling this module. Solution Providers are also required to complete a pre-qualification form located on www.teamonbase.com. Please make no assumptions. If verification is unsuccessful, Hyland can be contacted for assistance.</t>
  </si>
  <si>
    <t>For second and beyond - This license is for use by Citrix and Terminal Services users and should be licensed as a named license.</t>
  </si>
  <si>
    <t>Provides the ability within Unity Client Server to view and markup AutoVue (2D) supported CAD file formats.</t>
  </si>
  <si>
    <t>For customers purchasing BizTalk as a standalone product. Also used for upgrades of BizTalk previously purchased as a standalone product.</t>
  </si>
  <si>
    <t>Processes, indexes, and stores host/legacy application generated text files. Supports ASCII, PCL, AFP, PDF and DJDE natively. Dictionary Import Processor functionality is not available hosted.</t>
  </si>
  <si>
    <t>Provides retrieval, viewing, printing, and management of documents. Concurrent Clients have a minimum connection (lease) time of five (5) minutes. Both the OnBase Client or OnBase Web Client can use this license.</t>
  </si>
  <si>
    <t>Provides retrieval, viewing, printing, and management of documents for a single named user. Both the OnBase Client or OnBase Web Client can use this license.</t>
  </si>
  <si>
    <t>Provides retrieval, viewing, printing, and management of documents. The OnBase Web Client cannot use this license.</t>
  </si>
  <si>
    <t>Enables an organization to use a choice of supported Canon uniFLOW MFP devices to capture document images and route them directly into the OnBase system. Contact Canon for the most current list of supported devices.</t>
  </si>
  <si>
    <t>Combined Viewer functionality for customers who already own Unity Client Server in a bundle.</t>
  </si>
  <si>
    <t>Per Application - This accommodation code does not include BizTalk and Visual Studio and is intended solely for use in instances in which the customer objects to the signing of the Microsoft contract amendment.</t>
  </si>
  <si>
    <t>Provides the ability to specify how fax documents are configured for automatic import into OnBase upon receipt at the Esker Fax Server.</t>
  </si>
  <si>
    <t>Full-Text Search allows users to perform powerful searches on collections of full-text indexed documents using input words or phrases, or by using Simple Query Syntax to construct search strings with operators such as AND and OR. Full-text searches can also be combined with OnBase Keyword or date range searches to filter the documents returned. Full-Text Search uses the Hyland Full-Text Server to perform advanced searches and integrate with the OnBase clients. Search and retrieval is significantly faster than an external text search.</t>
  </si>
  <si>
    <t>Allows users to perform powerful searches on collections of full-text indexed documents using input words or phrases, or by using Simple Query Syntax to construct search strings with operators such as AND and OR. Uses the Hyland Full-Text Server to perform advanced searches and integrate with the OnBase clients.</t>
  </si>
  <si>
    <t>Per concurrent instance. Enables the automatic classification and indexing of scanned documents. Supports multiple languages and the processing of bi-tonal, grayscale and color images. Enables batch processing and also ad-hoc Automated Indexing from a select list.</t>
  </si>
  <si>
    <t>Enterprise license. Image Forms replicate paper forms electronically. Simple to configure and share Custom Actions, Signatures, and Calculated Fields. The form can be filled out in a supported client or browser and routed through Workflow. Can dramatically reduce the time it takes to fill out, process, and submit forms. The Forms Designer provides an intuitive interface to create form templates quickly and easily. Includes Unity Forms. Requires Unity Client Server.</t>
  </si>
  <si>
    <t>Manages the retention, disposition, and destruction of managed record folders according to an organization's business rules, based on the occurrence of an event in accordance with external regulations or compliance laws. This includes Document Retention (DRIPI1).</t>
  </si>
  <si>
    <t>Desktop client built on .NET and WPF that provides a customizable user experience to the desktop.</t>
  </si>
  <si>
    <t>Allows the OnBase Minutes functionality within OnBase Agenda to integrate with YouTube, enabling the viewing of live and on-demand meetings on an organization's YouTube Channel. Contractual terms required. Please follow up with legal/Jen Cook with any questions.</t>
  </si>
  <si>
    <t>Provides retrieval, viewing, printing, and management of documents. Provides access to Workflow functions in order to perform work and complete tasks on documents.</t>
  </si>
  <si>
    <t>Provides retrieval, viewing, printing, and management of documents for a single named user. 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 10 Users.</t>
  </si>
  <si>
    <t>Provides retrieval, viewing, printing, and management of documents for a single named user. 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 25 Users.</t>
  </si>
  <si>
    <t>Provides retrieval, viewing, printing, and management of documents for a single named user. 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 50 Users</t>
  </si>
  <si>
    <t>Provides retrieval, viewing, printing, and management of documents for a single named user. 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t>
  </si>
  <si>
    <t>Enables an organization to use a choice of supported HP MFP devices to capture document images and route them directly into the OnBase system. Contact HP for the most current list of supported devices.</t>
  </si>
  <si>
    <t>Enterprise license. Replicate paper forms electronically, providing the ease and accessibility of an electronic form while eliminating the frustration of duplicate entry or costly mistakes. Simple to configure and share popular features like Custom Actions, Signatures, and Calculated Fields. The form can be filled out in a supported client or browser and routed through Workflow. Can validate data upon entry or on submission of the form, shortening cycle times, and supporting processes that rely on regulated forms by providing an electronic image replica of the form. The Forms Designer in the Unity Client provides an intuitive interface to create form templates quickly and easily.</t>
  </si>
  <si>
    <t>Provides access to OnBase, along with Workflow and WorkView capabilities, allowing users to perform functions related to case management. Includes E-Forms.</t>
  </si>
  <si>
    <t>Per Workstation. Enables the storage and tracking of documentation to ensure compliance with Government requirements for Application Processing.</t>
  </si>
  <si>
    <t>Enables government agencies and other organizations to perform plan review processes related to community development, such as commercial buildings, private residence work, roads, bridges and other infrastructure projects. A submittal web site allows electronic upload of plan sheets and related documents. Plan revisions can be re-submitted, and finalized plans can be approved, stamped and returned to submitters, with collected comments and markups. Plan Review supports 2D drawing formats only. Requires Unity Automation API. Please submit SLTF request.</t>
  </si>
  <si>
    <t>Per Named User - Enables government agencies and other organizations to perform plan review processes related to community development, such as commercial buildings, private residence work, roads, bridges and other infrastructure projects. Plan Review supports 2D drawing formats only. Requires Unity Automation API. Please submit SLTF request.</t>
  </si>
  <si>
    <t>Priced on a $100.00 Per Licensed Bed Basis - Provides access to patient content in context, directly from the EMR. Provides tools, such as case containers and timeline views, which allow the clinician to interact with patient information in new ways to expedite daily tasks.</t>
  </si>
  <si>
    <t>Enables an organization to use a choice of supported Sharp MFP devices to capture document images and route them directly into the OnBase system. Contact Sharp for the most current list of supported devices.</t>
  </si>
  <si>
    <t>Converts EOB statements in versions 4010 or 4010A1 of the 835 EDI format to XML or PCL format for import into OnBase. The processor also extracts a fixed list of keywords from each EOB to index the documents as they are imported into OnBase. The 835 file is separated into a single document for each claim.</t>
  </si>
  <si>
    <t>Converts individual healthcare claims in versions 4010 and 4010A1 of the 837 Professional EDI format to HCFA-1500 forms and UB-92 in XML format. This processor does not process Dental 837 documents.</t>
  </si>
  <si>
    <t>Provides the ability to specify how fax documents are configured for automatic import into OnBase upon receipt at the RightFax Server.</t>
  </si>
  <si>
    <t>Used when the end user wants to work within the SAP software user interface, but wants to view and store documents via the OnBase OCX viewer.</t>
  </si>
  <si>
    <t>Provides offline access to documents and processes for disconnected, field workforces.</t>
  </si>
  <si>
    <t>Provides electronic document routing through a configurable work process. Includes pre-configured rules, actions, transitions, and notifications and additional capabilities for Visual Basic scripts.</t>
  </si>
  <si>
    <t>Provides electronic document routing through a configurable work process. Includes pre-configured rules, actions, transitions, and notifications and additional capabilities for Visual Basic scripts. Provides access to Workflow functions in order to perform work and complete tasks on documents. Includes E-Forms.</t>
  </si>
  <si>
    <t>For use of Web Portal Toolkit. Includes: Unity Integration Toolkit, EDM Services, 1 Named User Client, 1 Workflow Named User Client SL.</t>
  </si>
  <si>
    <t>Enables users to view WorkView data related to a selected e-mail within Microsoft Outlook, execute WorkView filters, and full-text search WorkView objects/data (with the Context Search Framework license) in order to gather additional context and information related to a message. For the Enterprise Subscription model for Insurance.</t>
  </si>
  <si>
    <t>Intelligent Document Processing</t>
  </si>
  <si>
    <t>Hyland Intelligent Document Processing Max. Priced based on pages per year (PPY). Reflected here is price for 400,000,001 - 500,000,000 PPY. Discounts apply for fewer PPY.</t>
  </si>
  <si>
    <t>Hyland Intelligent Document Processing will offer advanced Intelligent Document Processing (IDP) capabilities including: Advanced document capture and processing automation, AI-driven document separation and classification, Intelligent data extraction. Requires TR-HINTLPROC to be quoted. Hyland Intelligent Document Processing Max. Priced based on pages per year (PPY). Reflected here is price for 400,000,001 - 500,000,000 PPY. Discounts apply for fewer PPY.</t>
  </si>
  <si>
    <t>Offers users the ability to generate a single, consolidated file from multiple source documents for delivery to third parties. Document Packaging can then be created on an ad-hoc basis with simple mouse click, or in bulk from an OnBase Workflow process using preconfigured rules and actions. Using OnBase Studio and OnBase Configuration user can customize templates to specific requirements to include a dynamic header, footer, and table of contents and configure pre-defined stacking orders based on recipients preference.</t>
  </si>
  <si>
    <t>AETWA2-C</t>
  </si>
  <si>
    <t>BWINV1-C</t>
  </si>
  <si>
    <t>CHMGPR</t>
  </si>
  <si>
    <t>OBFUND2-C</t>
  </si>
  <si>
    <t>TRADSYS1-C</t>
  </si>
  <si>
    <t>TR-PERS-5504</t>
  </si>
  <si>
    <t>TR-PERS-6414</t>
  </si>
  <si>
    <t>TR-PERS-6414-C</t>
  </si>
  <si>
    <t>TR-PERS-6415</t>
  </si>
  <si>
    <t>TR-PERS-6415-C</t>
  </si>
  <si>
    <t>TR-PERS-6416</t>
  </si>
  <si>
    <t>TR-PERS-6416-C</t>
  </si>
  <si>
    <t>TR-PERS-6417</t>
  </si>
  <si>
    <t>TR-PERS-6417-C</t>
  </si>
  <si>
    <t>TR-PERS-6418</t>
  </si>
  <si>
    <t>TR-PERS-6418-C</t>
  </si>
  <si>
    <t>TR-PERS-6419</t>
  </si>
  <si>
    <t>TR-PERS-6434</t>
  </si>
  <si>
    <t>TR-PERS-6420</t>
  </si>
  <si>
    <t>TR-PERS-8302</t>
  </si>
  <si>
    <t>TR-PERS-8303</t>
  </si>
  <si>
    <t>TR-PERS-8475</t>
  </si>
  <si>
    <t>TRTSC2-C</t>
  </si>
  <si>
    <t>Advanced Capture Solutions Training Class - Per Person</t>
  </si>
  <si>
    <t>Advanced Capture Solutions Training Class - Up to 12 employees</t>
  </si>
  <si>
    <t>Brainware Intelligent Capture: Core Concepts - Per Person</t>
  </si>
  <si>
    <t>Brainware Intelligent Capture: Core Concepts - Up to 12 Employees at Customer Site</t>
  </si>
  <si>
    <t>Brainware for Invoices - Per Person</t>
  </si>
  <si>
    <t>Brainware for Invoices: Installation and Configuration - Up to 12 Employees at Customer Site</t>
  </si>
  <si>
    <t>Enterprise Integration Server for Developers</t>
  </si>
  <si>
    <t>System Administration - Healthcare</t>
  </si>
  <si>
    <t>OnBase Fundamentals</t>
  </si>
  <si>
    <t>TechQuest - Per Person</t>
  </si>
  <si>
    <t>AnyDoc AnyApp Training</t>
  </si>
  <si>
    <t>Infiniworx Core</t>
  </si>
  <si>
    <t>OCR for AnyDoc System Administration</t>
  </si>
  <si>
    <t>OnBase API Certification - Per Person</t>
  </si>
  <si>
    <t>OnBase API Certification - Plus T&amp;E - Up to 12 Employees at Customer Site</t>
  </si>
  <si>
    <t>Building a Comprehensive Solution - Per Person</t>
  </si>
  <si>
    <t>Hyland Certified OnBase Consultant - Per Person</t>
  </si>
  <si>
    <t>Hyland Certified OnBase Consultant - Up to 12 Employees at a Customer Site</t>
  </si>
  <si>
    <t>OnBase Foundation and Implementation - Up to 12 Employees at Customer Site</t>
  </si>
  <si>
    <t>OnBase Foundation and Implementation</t>
  </si>
  <si>
    <t>Perceptive Software VNA (ACUO) Bulk (Up to 3 seats)</t>
  </si>
  <si>
    <t>Perceptive Software 5 Day Training Class</t>
  </si>
  <si>
    <t>Perceptive Software 5 Day Training</t>
  </si>
  <si>
    <t>Perceptive Software 4 day Training</t>
  </si>
  <si>
    <t>Perceptive Software 3 day Training</t>
  </si>
  <si>
    <t>Perceptive Software 2 day Training</t>
  </si>
  <si>
    <t>Perceptive Software 1 day Training</t>
  </si>
  <si>
    <t>Perceptive Software Onsite 4 day Training</t>
  </si>
  <si>
    <t>Perceptive Software Single eLearning</t>
  </si>
  <si>
    <t>Perceptive Software Onsite Additional Student</t>
  </si>
  <si>
    <t>Perceptive Software Onsite 5 day Training</t>
  </si>
  <si>
    <t>Perceptive Software Onsite 1 day Training</t>
  </si>
  <si>
    <t>Perceptive Content: TransForm eLearning</t>
  </si>
  <si>
    <t>Hyland RPA Developer – Per Person</t>
  </si>
  <si>
    <t>System Administration - Per Person</t>
  </si>
  <si>
    <t>System Administration - Up to 12 Employees at Customer Site</t>
  </si>
  <si>
    <t>Advanced System Administration - Per Person</t>
  </si>
  <si>
    <t>Advanced System Administration - Up to 12 Employees at Customer Site</t>
  </si>
  <si>
    <t>TQx - Per Person</t>
  </si>
  <si>
    <t>Supporting OnBase - Per Person</t>
  </si>
  <si>
    <t>Supporting OnBase - Up to 12 employees</t>
  </si>
  <si>
    <t>Workflow Design - Per Person</t>
  </si>
  <si>
    <t>Workflow Design - up to 12 Employees at Customer Site</t>
  </si>
  <si>
    <t>Introduction to Workflow - Per Person</t>
  </si>
  <si>
    <t>Introduction to Workflow - Up to 12 Employees at Customer Site</t>
  </si>
  <si>
    <t>WorkView Implementation - Per Person</t>
  </si>
  <si>
    <t>WorkView Implementation - Up to 12 Employees at Customer Site</t>
  </si>
  <si>
    <t>Brainware for Invoices: Installation and Configuration, Per Person at Hyland</t>
  </si>
  <si>
    <t>Perceptive Software VNA (ACUO) Bulk (up to 3 seats)</t>
  </si>
  <si>
    <t>Perceptive Software Onsite 4 day training</t>
  </si>
  <si>
    <t>Perceptive Software Onsite 5 day training</t>
  </si>
  <si>
    <t>Perceptive Software Onsite 1 day training</t>
  </si>
  <si>
    <t>Perceptive Content: TransForm eLearning (Required)</t>
  </si>
  <si>
    <t>Supporting OnBase</t>
  </si>
  <si>
    <t>IMPENG</t>
  </si>
  <si>
    <t>SOLARC</t>
  </si>
  <si>
    <t>Change Management Practitioner</t>
  </si>
  <si>
    <t>Enterprise Solutions Consultant</t>
  </si>
  <si>
    <t>Implementation Engineer</t>
  </si>
  <si>
    <t>Consulting - Solution Architect (Hourly Rate)</t>
  </si>
  <si>
    <t>Advanced Capture Consultant</t>
  </si>
  <si>
    <t>Integration Engineer</t>
  </si>
  <si>
    <t>Conversion Consultant</t>
  </si>
  <si>
    <t>Database Engineer</t>
  </si>
  <si>
    <t>Infrastructure Analyst</t>
  </si>
  <si>
    <t>Technical Consultant</t>
  </si>
  <si>
    <t>Principal Consultant</t>
  </si>
  <si>
    <t>Program Manager</t>
  </si>
  <si>
    <t>Project Manager</t>
  </si>
  <si>
    <t>Solution Architect</t>
  </si>
  <si>
    <t>Business Consultant</t>
  </si>
  <si>
    <t>Responsible for leading in all phases of the design, test, and implementation process. This position is a hands-on development role responsible for helping to modify project scope, identify and troubleshoot problems, assess modifications needed, and determine the success of implementations after the project is complete.</t>
  </si>
  <si>
    <t>Extended Support Fees</t>
  </si>
  <si>
    <t>Hyland software charges a 25% extended support fee for any customer running on a version of software that has been designated as an "Extended Support Version". This fee is in addition to the annual maintenance, subscription, and/or hosting renewal percentages.</t>
  </si>
  <si>
    <t>SUBSCRPT</t>
  </si>
  <si>
    <t>Subscription</t>
  </si>
  <si>
    <t>Annual Subscription Fees. Pricing based on 4% of perpetual software contract price per month. Discounts vary based on contract discount applied to software modules. Subject to annual uptick of 7.5%. Billed annually.</t>
  </si>
  <si>
    <t>Subscription Fees</t>
  </si>
  <si>
    <t>MAINTR/REINSTAT</t>
  </si>
  <si>
    <t>Reinstatement Fees</t>
  </si>
  <si>
    <t>Annual Maintenance/Subscription Reinstatement</t>
  </si>
  <si>
    <t>Hyland Software charges a 10% reinstatement fee for maintenance that has lapsed. To reinstate, 100% of the renewal fees for the lapsed period must be paid, plus an amount equal to 110% of the annual maintenance, subscription, and/or hosting fees for the renewal period commencing on the effective date of such reinstatement.</t>
  </si>
  <si>
    <t>Perpetual Annual Maintenance Fees. Pricing based on 20% of perpetual software contract price per year. Discounts vary based on contract discount applied to software modules. Subject to annual uptick of 7.5%. Billed annually.</t>
  </si>
  <si>
    <t>Annual Maintenance</t>
  </si>
  <si>
    <t>ONB-SUB-ACAP</t>
  </si>
  <si>
    <t>ONB-SUB-APIAA</t>
  </si>
  <si>
    <t>ONB-SUB-CFPY</t>
  </si>
  <si>
    <t>ONB-SUB-CHC</t>
  </si>
  <si>
    <t>ONB-SUB-DCP</t>
  </si>
  <si>
    <t>ONB-SUB-DGD</t>
  </si>
  <si>
    <t>ONB-SUB-DPP</t>
  </si>
  <si>
    <t>ONB-SUB-DW</t>
  </si>
  <si>
    <t>ONB-SUB-DW-C</t>
  </si>
  <si>
    <t>ONB-SUB-EAC</t>
  </si>
  <si>
    <t>ONB-SUB-HCW</t>
  </si>
  <si>
    <t>ONB-SUB-INTG1</t>
  </si>
  <si>
    <t>ONB-SUB-INTG5</t>
  </si>
  <si>
    <t>ONB-SUB-KW</t>
  </si>
  <si>
    <t>ONB-SUB-KW-C</t>
  </si>
  <si>
    <t>ONB-SUB-LDTT</t>
  </si>
  <si>
    <t>ONB-SUB-LGV-DW</t>
  </si>
  <si>
    <t>ONB-SUB-LGV-KW</t>
  </si>
  <si>
    <t>ONB-SUB-LGV-PW</t>
  </si>
  <si>
    <t>ONB-SUB-OBAG2</t>
  </si>
  <si>
    <t>ONB-SUB-OIM</t>
  </si>
  <si>
    <t>ONB-SUB-PLNR</t>
  </si>
  <si>
    <t>ONB-SUB-PW</t>
  </si>
  <si>
    <t>ONB-SUB-PW-C</t>
  </si>
  <si>
    <t>ONB-SUB-SFI</t>
  </si>
  <si>
    <t>ONB-SUB-WSP</t>
  </si>
  <si>
    <t>ONB-WSPIPI1-C</t>
  </si>
  <si>
    <t>OnBase Advanced Capture Package</t>
  </si>
  <si>
    <t>OnBase AP Invoice Approval App - Per User</t>
  </si>
  <si>
    <t>Healthcare Claims Format Processor (Payor)</t>
  </si>
  <si>
    <t>Subscription On Premise Check Capture Package - 50 User Minimum</t>
  </si>
  <si>
    <t>Document Composition &amp; Packaging</t>
  </si>
  <si>
    <t>Document Generation &amp; Distribution</t>
  </si>
  <si>
    <t>Document Production &amp; Packaging</t>
  </si>
  <si>
    <t>OnBase Essential - Per User</t>
  </si>
  <si>
    <t>OnBase Essential - Per Concurrent User</t>
  </si>
  <si>
    <t>External Access Client</t>
  </si>
  <si>
    <t>Hyland Clinician Window</t>
  </si>
  <si>
    <t>Integration Choice - Per Integration</t>
  </si>
  <si>
    <t>Integration Choice Package</t>
  </si>
  <si>
    <t>OnBase Premier - Per User</t>
  </si>
  <si>
    <t>OnBase Premier - Per Concurrent User</t>
  </si>
  <si>
    <t>Subscription On Premise Loan Document Tracking Toolkit - 50 User Minimum</t>
  </si>
  <si>
    <t>Local Government OnBase Essential - Per User</t>
  </si>
  <si>
    <t>Local Government OnBase Premier - Per User</t>
  </si>
  <si>
    <t>Local Government OnBase Standard - Per User</t>
  </si>
  <si>
    <t>OnBase Agenda</t>
  </si>
  <si>
    <t>OnBase Image Forms</t>
  </si>
  <si>
    <t>Plan Review - Per User</t>
  </si>
  <si>
    <t>OnBase Standard - Per User</t>
  </si>
  <si>
    <t>OnBase Standard - Per Concurrent User</t>
  </si>
  <si>
    <t>OnBase Integration for Salesforce - Per User</t>
  </si>
  <si>
    <t>Web Services Publishing Executed Web Service Call</t>
  </si>
  <si>
    <t>Enables the automatic classification and indexing of scanned documents. Supports multiple languages and the processing of bi-tonal, grayscale and color images. Enables batch processing and also ad-hoc Automated Indexing from a select list.</t>
  </si>
  <si>
    <t>The AP Invoice Approval App is a persona-based application that delivers critical decision-making tasks to individuals with invoice approval responsibilities in OnBase.</t>
  </si>
  <si>
    <t>Includes EDI 835 EOB Processor and EDI 837 Processor. Converts EOB statements in versions 5010 of the 835 EDI format to XML or PCL format for import into OnBase. Converts individual healthcare claims in version 5010 of the 837 Professional EDI format to HCFA-1500 forms and UB-92 in XML format.</t>
  </si>
  <si>
    <t>The Check 21 Suite of products have been removed from the fee schedule and will be sunset on 12/31/2022.</t>
  </si>
  <si>
    <t>Allows for Batch and Ad-Hoc creation of form letters using Microsoft Word templates. Offers users the ability to generate a single, consolidated file from multiple source documents for delivery to third parties.</t>
  </si>
  <si>
    <t>OnBase provides the ability to use captured data to achieve efficient document generation and document distribution inside and outside the organization.</t>
  </si>
  <si>
    <t>Offers users the ability to generate a single, consolidated file from multiple source documents for delivery to third parties. Document Packaging can then be created on an ad-hoc basis with simple mouse click, or in bulk from an OnBase Workflow process using preconfigured rules and actions. Allows for Ad-hoc creation of form letters using Microsoft Word templates; the content of the created document is a combination of merged data form templates, E-Forms, Workflow properties, web services, database queries and nested sub-templates. Provides ability to replicate paper forms electronically, providing the ease and accessibility of an electronic form while eliminating the frustration of duplicate entry or costly mistakes.</t>
  </si>
  <si>
    <t>Base OnBase Package - On-Premise - Essential Tier - 1-25 Users - Per Named User, Annual Fee</t>
  </si>
  <si>
    <t>The basic OnBase platform for Content Services Management, perfect for anyone interacting with content as part of their daily work, enabling scanning, storage, and retrieval.</t>
  </si>
  <si>
    <t>Per Portal. Allows an organization to create an external-facing web portal that provides access to OnBase content and processes to users outside the organization. In addition to this subscription fee, a monthly Active-User fee is billed for all users accessing the portal within a given month; user fee is dependent on user type (Read Only, Contribute, or Full Access).</t>
  </si>
  <si>
    <t>The Hyland Clinician Window (HCW) provides seamless access to all unstructured content in a patient’s record. HCW can bring content together from multiple backend sources, whether DICOM or non-DICOM and present in one viewing experience, using modernized components and services for an improved user experience.</t>
  </si>
  <si>
    <t>OnBase integrates with many business applications, allowing organizations to focus on improving business processes rather than custom coding.</t>
  </si>
  <si>
    <t>OnBase integrates with many business applications, allowing organizations to focus on improving business processes rather than custom coding. Includes choice of 5 included integrations. Can purchase additional integrations as needed.</t>
  </si>
  <si>
    <t>Base OnBase Package - On-Premise - Premier Tier - 1-25 Users - Per Named User, Annual Fee</t>
  </si>
  <si>
    <t>Advanced Case Management and Analytics capabilities allow for complex management of process for skilled knowledge workers.</t>
  </si>
  <si>
    <t>Hyland?s loan document tracking solution is a single application that manages the complete lifecycle of a loan and all of the corresponding documents. It provides a complete view of the related loan documents and decisions by making everything available digitally, in a central location, accessible through the line of business systems employees use daily. It also ensures the organization remains compliant by proactively notifying the lender of required or missing documents, or documents set to expire.</t>
  </si>
  <si>
    <t>Local Government OnBase Essential - On-Premise - Per Named User (1-25) - Annual Fee</t>
  </si>
  <si>
    <t>Local Government OnBase Premier - On-Premise - Per User (1-25) - Annual Fee</t>
  </si>
  <si>
    <t>Local Government OnBase Standard - On-Premise - Per User (1-25) - Annual Fee</t>
  </si>
  <si>
    <t>The OnBase Agenda Management package manages pre-meeting tasks, provides key tools for automating meetings and simplifies the minutes creation process. It can efficiently manage a variety of meeting types by automating the process of creating meetings and meeting documents, managing agenda item creation, reviews, and approvals and gathering motions, votes and minutes during the meeting. Meeting information is also published to an online portal available to staff and public 24/7. The Agenda Management package primarily consists of the following OnBase products: Agenda, Unity Forms, Agenda To Go (iOS iPad app), Agenda Online, Minutes, and Voting. Agenda Media and the Integration for YouTube Meeting Video are not included in this package but are available in the Government Add-ons list or Integrations list. Customer must own Standard user licenses to use this package. Requires Unity Automation API. Please submit SLTF request.</t>
  </si>
  <si>
    <t>Enterprise license. Image Forms replicate paper forms electronically, providing the ease and accessibility of an electronic form while eliminating the frustration of duplicate entry or costly mistakes. Additionally, the Forms Designer in the Unity Client provides an intuitive interface to create form templates quickly and easily.</t>
  </si>
  <si>
    <t>Plan Review - Per User - 1-25 Users</t>
  </si>
  <si>
    <t>Base OnBase Package - On-Premise - Standard Tier - 1-25 Users - Per Named User, Annual Fee</t>
  </si>
  <si>
    <t>Activates workflow and integration tools, allowing entire processes to be driven by OnBase and work seamlessly with core applications.</t>
  </si>
  <si>
    <t>The OnBase Integration for Salesforce provides an intuitive way for users to access content and import documents directly from their Salesforce screens. Users can map OnBase content to Salesforce objects and then create and retrieve content instantly from Salesforce.</t>
  </si>
  <si>
    <t>Allows for point and click creation of standard web services tailored for an organization's OnBase solution, providing a Web API for use by external users or third party applications. In addition to this subscription fee, a fee is billed per executed web service call in arrears.</t>
  </si>
  <si>
    <t>Per Executed Web Service Call - Web Services Publishing requires a $0.10 fee Per Executed Web Service Call. A built-in reporting mechanism will relay monthly usage data to Hyland for translation into a monthly billing amount for the sum of all Executed Web Service Calls within the given month.</t>
  </si>
  <si>
    <t>MO</t>
  </si>
  <si>
    <t>ONB-SUB-CPAC</t>
  </si>
  <si>
    <t>ONB-SUB-PA</t>
  </si>
  <si>
    <t>ONB-SUB-PRIORTYWM</t>
  </si>
  <si>
    <t>ONB-WRKDYEXTND-SUBS</t>
  </si>
  <si>
    <t>Constituent Public Access (View Only)</t>
  </si>
  <si>
    <t>Public Access</t>
  </si>
  <si>
    <t>Priority Work Management</t>
  </si>
  <si>
    <t>Hyland for Workday Extend</t>
  </si>
  <si>
    <t>Constituent Public Access (View Only) - Population 0 – 149,999</t>
  </si>
  <si>
    <t>Public Access 
1-2,500 Students</t>
  </si>
  <si>
    <t>CFTIPC1-SUB</t>
  </si>
  <si>
    <t>Sub-Core for Transcript Additional User License</t>
  </si>
  <si>
    <t>PDTIPI1-SUB</t>
  </si>
  <si>
    <t>Sub-PDT for ICT</t>
  </si>
  <si>
    <t>PEC-SUB-0021-0001</t>
  </si>
  <si>
    <t>NTST myEvolve POS</t>
  </si>
  <si>
    <t>PEC-SUB-0022-0001</t>
  </si>
  <si>
    <t>NTST myEvolve Batch</t>
  </si>
  <si>
    <t>PEC-SUB-0027-0001</t>
  </si>
  <si>
    <t>NTST myEvolve POS and Batch</t>
  </si>
  <si>
    <t>PEC-SUB-0028-SWAD</t>
  </si>
  <si>
    <t>Sub - Content Bundles Test Part</t>
  </si>
  <si>
    <t>PEC-SUB-0029-0001</t>
  </si>
  <si>
    <t>Sub - Doc Management Base Fee</t>
  </si>
  <si>
    <t>PEC-SUB-0033-0001</t>
  </si>
  <si>
    <t>Sub - Document Management Bundle-0001</t>
  </si>
  <si>
    <t>PEC-SUB-0033-0005</t>
  </si>
  <si>
    <t>Sub - Document Management Bundle-0005</t>
  </si>
  <si>
    <t>PEC-SUB-0033-0010</t>
  </si>
  <si>
    <t>Sub - Document Management Bundle-0010</t>
  </si>
  <si>
    <t>PEC-SUB-0033-0025</t>
  </si>
  <si>
    <t>Sub - Document Management Bundle-0025</t>
  </si>
  <si>
    <t>PEC-SUB-0033-0050</t>
  </si>
  <si>
    <t>Sub - Document Management Bundle-0050</t>
  </si>
  <si>
    <t>PEC-SUB-0033-0100</t>
  </si>
  <si>
    <t>Sub - Document Management Bundle-0100</t>
  </si>
  <si>
    <t>PEC-SUB-0033-0250</t>
  </si>
  <si>
    <t>Sub - Document Management Bundle-0250</t>
  </si>
  <si>
    <t>PEC-SUB-0033-0500</t>
  </si>
  <si>
    <t>Sub - Document Management Bundle-0500</t>
  </si>
  <si>
    <t>PEC-SUB-0034-0001</t>
  </si>
  <si>
    <t>Sub - ECM Base Fee</t>
  </si>
  <si>
    <t>PEC-SUB-0035-0001</t>
  </si>
  <si>
    <t>Sub - ECM Bundle-0001</t>
  </si>
  <si>
    <t>PEC-SUB-0035-0005</t>
  </si>
  <si>
    <t>Sub - ECM Bundle-0005</t>
  </si>
  <si>
    <t>PEC-SUB-0035-0010</t>
  </si>
  <si>
    <t>Sub - ECM Bundle-0010</t>
  </si>
  <si>
    <t>PEC-SUB-0035-0025</t>
  </si>
  <si>
    <t>Sub - ECM Bundle-0025</t>
  </si>
  <si>
    <t>PEC-SUB-0035-0050</t>
  </si>
  <si>
    <t>Sub - ECM Bundle-0050</t>
  </si>
  <si>
    <t>PEC-SUB-0035-0100</t>
  </si>
  <si>
    <t>Sub - ECM Bundle-0100</t>
  </si>
  <si>
    <t>PEC-SUB-0035-0250</t>
  </si>
  <si>
    <t>Sub - ECM Bundle-0250</t>
  </si>
  <si>
    <t>PEC-SUB-0035-0500</t>
  </si>
  <si>
    <t>Sub - ECM Bundle-0500</t>
  </si>
  <si>
    <t>PEC-SUB-0038-0001</t>
  </si>
  <si>
    <t>Sub - Foundation Bundle-0001</t>
  </si>
  <si>
    <t>PEC-SUB-0038-0005</t>
  </si>
  <si>
    <t>Sub - Foundation Bundle-0005</t>
  </si>
  <si>
    <t>PEC-SUB-0038-0010</t>
  </si>
  <si>
    <t>Sub - Foundation Bundle-0010</t>
  </si>
  <si>
    <t>PEC-SUB-0038-0025</t>
  </si>
  <si>
    <t>Sub - Foundation Bundle-0025</t>
  </si>
  <si>
    <t>PEC-SUB-0038-0050</t>
  </si>
  <si>
    <t>Sub - Foundation Bundle-0050</t>
  </si>
  <si>
    <t>PEC-SUB-0038-0100</t>
  </si>
  <si>
    <t>Sub - Foundation Bundle-0100</t>
  </si>
  <si>
    <t>PEC-SUB-0038-0250</t>
  </si>
  <si>
    <t>Sub - Foundation Bundle-0250</t>
  </si>
  <si>
    <t>PEC-SUB-0038-0500</t>
  </si>
  <si>
    <t>Sub - Foundation Bundle-0500</t>
  </si>
  <si>
    <t>PEC-SUB-0039-0001</t>
  </si>
  <si>
    <t>Sub - Foundation Bundle Base Fee</t>
  </si>
  <si>
    <t>PEC-SUB-0057-0001</t>
  </si>
  <si>
    <t>Sub-Interact for MS Office</t>
  </si>
  <si>
    <t>PEC-SUB-0062-0001</t>
  </si>
  <si>
    <t>Sub-CaptureNow Adrenaline</t>
  </si>
  <si>
    <t>PEC-SUB-0063-0001</t>
  </si>
  <si>
    <t>Sub-CaptureNow File with IP</t>
  </si>
  <si>
    <t>PEC-SUB-0065-0001</t>
  </si>
  <si>
    <t>Sub-CaptureNow ISIS - Level 1</t>
  </si>
  <si>
    <t>PEC-SUB-0066-0001</t>
  </si>
  <si>
    <t>Sub-CaptureNow ISIS - Level 2</t>
  </si>
  <si>
    <t>PEC-SUB-0068-0001</t>
  </si>
  <si>
    <t>Sub-CaptureNow ISIS - Level 3</t>
  </si>
  <si>
    <t>PEC-SUB-0069-0001</t>
  </si>
  <si>
    <t>Sub-Direct Print</t>
  </si>
  <si>
    <t>PEC-SUB-0071-0001</t>
  </si>
  <si>
    <t>Sub-ImageNow EDI Engine</t>
  </si>
  <si>
    <t>PEC-SUB-0085</t>
  </si>
  <si>
    <t>Perp Expansion Sub - Email Agent</t>
  </si>
  <si>
    <t>PEC-SUB-0086-0001</t>
  </si>
  <si>
    <t>Sub-Output Agent - DICOM Module</t>
  </si>
  <si>
    <t>PEC-SUB-0087-0001</t>
  </si>
  <si>
    <t>Sub-Perceptive Connector for EMC Centera</t>
  </si>
  <si>
    <t>PEC-SUB-0094-0001</t>
  </si>
  <si>
    <t>Sub-File Conversion Component</t>
  </si>
  <si>
    <t>PEC-SUB-0094-PE</t>
  </si>
  <si>
    <t>Perp Expansion - File Conversion Component</t>
  </si>
  <si>
    <t>PEC-SUB-0103</t>
  </si>
  <si>
    <t>Perp Expansion - User Replication Agent</t>
  </si>
  <si>
    <t>PEC-SUB-0109-0001</t>
  </si>
  <si>
    <t>Sub-Retention Administrator</t>
  </si>
  <si>
    <t>PEC-SUB-0114-0001</t>
  </si>
  <si>
    <t>Sub-Perceptive Content Ethos Integration</t>
  </si>
  <si>
    <t>PEC-SUB-0115-SWAD</t>
  </si>
  <si>
    <t>Sub-Test-CaptureNow Adrenaline</t>
  </si>
  <si>
    <t>PEC-SUB-0116-SWAD</t>
  </si>
  <si>
    <t>Sub-Test-CaptureNow File with IP</t>
  </si>
  <si>
    <t>PEC-SUB-0117-SWAD</t>
  </si>
  <si>
    <t>Sub-Test-CaptureNow TWAIN</t>
  </si>
  <si>
    <t>PEC-SUB-0118-SWAD</t>
  </si>
  <si>
    <t>Sub-Test-CaptureNow ISIS - Level 1</t>
  </si>
  <si>
    <t>PEC-SUB-0119-SWAD</t>
  </si>
  <si>
    <t>Sub-Test-CaptureNow ISIS - Level 2</t>
  </si>
  <si>
    <t>PEC-SUB-0121-SWAD</t>
  </si>
  <si>
    <t>Sub-Test-CaptureNow ISIS - Level 3</t>
  </si>
  <si>
    <t>PEC-SUB-0155-PE</t>
  </si>
  <si>
    <t>Perp Expansion - Sub Additional Test Environment-PE</t>
  </si>
  <si>
    <t>PEC-SUB-0185-0001</t>
  </si>
  <si>
    <t>Sub - Additional Email Agent Add On</t>
  </si>
  <si>
    <t>PEC-SUB-0194-0001</t>
  </si>
  <si>
    <t>Sub - Additional FCC Add On</t>
  </si>
  <si>
    <t>PEC-SUB-0198-0001</t>
  </si>
  <si>
    <t>Sub - Additional Rec Agent Add On</t>
  </si>
  <si>
    <t>PEC-SUB-0234</t>
  </si>
  <si>
    <t>Perp Expansion Sub-Combo</t>
  </si>
  <si>
    <t>PEC-SUB-0239</t>
  </si>
  <si>
    <t>Perp Expansion Sub- Integration Server</t>
  </si>
  <si>
    <t>PEC-SUB-0241</t>
  </si>
  <si>
    <t>Perp Expansion - iScript</t>
  </si>
  <si>
    <t>PEC-SUB-0246</t>
  </si>
  <si>
    <t>Perp Expansion Perceptive Content Concurrent Client</t>
  </si>
  <si>
    <t>PEC-SUB-0273-0001</t>
  </si>
  <si>
    <t>Sub-AP Invoice eForm Add-On</t>
  </si>
  <si>
    <t>PEC-SUB-0302-0001</t>
  </si>
  <si>
    <t>Sub-Perceptive Data Transfer - 1 File</t>
  </si>
  <si>
    <t>PEC-SUB-0303-0001</t>
  </si>
  <si>
    <t>Sub-Perceptive Data Transfer - Unlimited Use</t>
  </si>
  <si>
    <t>PEC-SUB-0319-0001</t>
  </si>
  <si>
    <t>Sub-Additional Active Server Node</t>
  </si>
  <si>
    <t>PEC-SUB-0341-0001</t>
  </si>
  <si>
    <t>Sub-Interact for Outlook - Per Seat User</t>
  </si>
  <si>
    <t>PEC-SUB-0342-0001</t>
  </si>
  <si>
    <t>Sub-Interact for Outlook Server</t>
  </si>
  <si>
    <t>PEC-SUB-0347-0001</t>
  </si>
  <si>
    <t>Sub-Integration Server Transaction Packs</t>
  </si>
  <si>
    <t>PEC-SUB-0359-0001</t>
  </si>
  <si>
    <t>Sub - Additional Output Agent-Single Add On</t>
  </si>
  <si>
    <t>PEC-SUB-0360-0001</t>
  </si>
  <si>
    <t>Sub-Output Agent - 5 Agents</t>
  </si>
  <si>
    <t>PEC-SUB-0403-0001</t>
  </si>
  <si>
    <t>Sub-eAuthorize Server</t>
  </si>
  <si>
    <t>PEC-SUB-0452-0001</t>
  </si>
  <si>
    <t>Sub-Integration Server Trans Pack Daily</t>
  </si>
  <si>
    <t>PEC-SUB-0453-0001</t>
  </si>
  <si>
    <t>Sub-Integration Server Trans Pack Weekly</t>
  </si>
  <si>
    <t>PEC-SUB-0462-0001</t>
  </si>
  <si>
    <t>Sub-Transcript eForm</t>
  </si>
  <si>
    <t>PEC-SUB-0467-0001</t>
  </si>
  <si>
    <t>NTST myAvatar POS</t>
  </si>
  <si>
    <t>PEC-SUB-0468-0001</t>
  </si>
  <si>
    <t>NTST myAvatar Batch</t>
  </si>
  <si>
    <t>PEC-SUB-0469-0001</t>
  </si>
  <si>
    <t>NTST myAvatar POS and Batch</t>
  </si>
  <si>
    <t>PEC-SUB-0487-0001</t>
  </si>
  <si>
    <t>Sub-Connector Infor APIA</t>
  </si>
  <si>
    <t>PEC-SUB-0572-0001</t>
  </si>
  <si>
    <t>Sub-CaptureNow TWAIN</t>
  </si>
  <si>
    <t>PEC-SUB-0614-0001</t>
  </si>
  <si>
    <t>Sub-Hyland Checklist Connector</t>
  </si>
  <si>
    <t>PEC-SUB-0640-0001</t>
  </si>
  <si>
    <t>Sub-EDI</t>
  </si>
  <si>
    <t>PEC-SUB-0642-0001</t>
  </si>
  <si>
    <t>Sub-Output Agent (Unlimited)</t>
  </si>
  <si>
    <t>PEC-SUB-0698-0001</t>
  </si>
  <si>
    <t>Sub-Connector for Dynamics AX</t>
  </si>
  <si>
    <t>PEC-SUB-0712-0001</t>
  </si>
  <si>
    <t>Sub-Interact for Salesforce App</t>
  </si>
  <si>
    <t>PEC-SUB-0726-0001</t>
  </si>
  <si>
    <t>Sub-Hyland Transcript Connector</t>
  </si>
  <si>
    <t>PEC-SUB-0727-0001</t>
  </si>
  <si>
    <t>Sub-Hyland Admissions Eform Connector</t>
  </si>
  <si>
    <t>PEC-SUB-0802-0001</t>
  </si>
  <si>
    <t>Sub-Perceptive Connector for InforCloudSuite</t>
  </si>
  <si>
    <t>PEC-SUB-0906-0001</t>
  </si>
  <si>
    <t>Sub-Connector for SAP ArchiveLink</t>
  </si>
  <si>
    <t>Perceptive Content</t>
  </si>
  <si>
    <t>PEC-SUB-0007</t>
  </si>
  <si>
    <t>Sub-Perceptive Experience AP Invoice Approval App</t>
  </si>
  <si>
    <t>PEC-SUB-0093-PE</t>
  </si>
  <si>
    <t>Perp Expansion - Sub AP eForms Package-PE</t>
  </si>
  <si>
    <t>PEC-SUB-0233</t>
  </si>
  <si>
    <t>Perp Expansion Sub-Retention Policy Manager</t>
  </si>
  <si>
    <t>PEC-SUB-0235</t>
  </si>
  <si>
    <t>Perp Expansion Sub-Doc Control Suite</t>
  </si>
  <si>
    <t>PEC-SUB-0236</t>
  </si>
  <si>
    <t>Perp Expansion Sub-eForms</t>
  </si>
  <si>
    <t>PEC-SUB-0237</t>
  </si>
  <si>
    <t>Perp Expansion Sub-Business Insight</t>
  </si>
  <si>
    <t>PEC-SUB-0238</t>
  </si>
  <si>
    <t>Perp Expansion Sub-Records Manager</t>
  </si>
  <si>
    <t>PEC-SUB-0292</t>
  </si>
  <si>
    <t>Sub-Perceptive Fax Agent</t>
  </si>
  <si>
    <t>PEC-SUB-0463</t>
  </si>
  <si>
    <t>Sub-SAP Connector for Invoices</t>
  </si>
  <si>
    <t>PEC-SUB-0466</t>
  </si>
  <si>
    <t>Sub-Core for Transcripts</t>
  </si>
  <si>
    <t>PEC-SUB-0602</t>
  </si>
  <si>
    <t>Sub-Perceptive Experience Web Scanning</t>
  </si>
  <si>
    <t>PEC-SUB-0610</t>
  </si>
  <si>
    <t>Sub-Perceptive Experience Admissions Evaluation App</t>
  </si>
  <si>
    <t>PEC-SUB-0728</t>
  </si>
  <si>
    <t>Sub-Perceptive Experience HR App</t>
  </si>
  <si>
    <t>PIC-SUB-0005-0001</t>
  </si>
  <si>
    <t>Sub - Brainware Visibility Reporting - 1 Report Engine</t>
  </si>
  <si>
    <t>PIC-SUB-0012-0001</t>
  </si>
  <si>
    <t>Sub - Brainware Visibility Reporting - 2 Report Engines</t>
  </si>
  <si>
    <t>PIC-SUB-0013-0001</t>
  </si>
  <si>
    <t>Sub - Brainware Visibility Reporting - 4 Report Engines</t>
  </si>
  <si>
    <t>PIC-SUB-0032-0001</t>
  </si>
  <si>
    <t>Sub-Additional Brainware Verifier</t>
  </si>
  <si>
    <t>PIC-SUB-0053-001K</t>
  </si>
  <si>
    <t>Brainware Table Extraction - 1K</t>
  </si>
  <si>
    <t>PIC-SUB-0053-001M</t>
  </si>
  <si>
    <t>Brainware Table Extraction - 1M</t>
  </si>
  <si>
    <t>PIC-SUB-0053-002M</t>
  </si>
  <si>
    <t>Brainware Table Extraction - 2M</t>
  </si>
  <si>
    <t>PIC-SUB-0053-005K</t>
  </si>
  <si>
    <t>Brainware Table Extraction - 5K</t>
  </si>
  <si>
    <t>PIC-SUB-0053-005M</t>
  </si>
  <si>
    <t>Brainware Table Extraction - 5M</t>
  </si>
  <si>
    <t>PIC-SUB-0053-010K</t>
  </si>
  <si>
    <t>Brainware Table Extraction - 10K</t>
  </si>
  <si>
    <t>PIC-SUB-0053-020K</t>
  </si>
  <si>
    <t>Brainware Table Extraction - 20K</t>
  </si>
  <si>
    <t>PIC-SUB-0053-050K</t>
  </si>
  <si>
    <t>Brainware Table Extraction - 50K</t>
  </si>
  <si>
    <t>PIC-SUB-0053-100K</t>
  </si>
  <si>
    <t>Brainware Table Extraction - 100K</t>
  </si>
  <si>
    <t>PIC-SUB-0053-150K</t>
  </si>
  <si>
    <t>Brainware Table Extraction - 150K</t>
  </si>
  <si>
    <t>PIC-SUB-0053-250K</t>
  </si>
  <si>
    <t>Brainware Table Extraction - 250K</t>
  </si>
  <si>
    <t>PIC-SUB-0053-350K</t>
  </si>
  <si>
    <t>Brainware Table Extraction - 350K</t>
  </si>
  <si>
    <t>PIC-SUB-0053-500K</t>
  </si>
  <si>
    <t>Brainware Table Extraction - 500K</t>
  </si>
  <si>
    <t>PIC-SUB-0074-0001</t>
  </si>
  <si>
    <t>Sub-Brainware 2-D Barcode Engine</t>
  </si>
  <si>
    <t>PIC-SUB-0097-SWAD</t>
  </si>
  <si>
    <t>Sub-Test-Brainware</t>
  </si>
  <si>
    <t>PIC-SUB-0098-SWAD</t>
  </si>
  <si>
    <t>Sub-Test-Additional Brainware Verifier</t>
  </si>
  <si>
    <t>PIC-SUB-0585-100K</t>
  </si>
  <si>
    <t>Sub-AP Total Automation - Infor-100K</t>
  </si>
  <si>
    <t>PIC-SUB-0908-SWAD</t>
  </si>
  <si>
    <t>Sub-Test-Additional Brainware for Transcripts Verifier</t>
  </si>
  <si>
    <t>PIC-SUB-1000-0001</t>
  </si>
  <si>
    <t>Sub-Brainware for Transcripts Additional Verifier</t>
  </si>
  <si>
    <t>Brainware</t>
  </si>
  <si>
    <t>ONB-INTG1-39_SUBS</t>
  </si>
  <si>
    <t>Query API (500 queries/hour) (Thick Client)</t>
  </si>
  <si>
    <t>ONB-INTG1-40_SUBS</t>
  </si>
  <si>
    <t>Query API (500 queries/hour) (OnBase Unity/Core)</t>
  </si>
  <si>
    <t>ISIPW_SUBS</t>
  </si>
  <si>
    <t>Production Document Imaging (ISIS or TWAIN)</t>
  </si>
  <si>
    <t>TIIPN_SUBS</t>
  </si>
  <si>
    <t>Production Document Imaging (TWAIN) (Named Use)</t>
  </si>
  <si>
    <t>Integration for CUBUS Solutions</t>
  </si>
  <si>
    <t>Integration for Fidelity Empower</t>
  </si>
  <si>
    <t>GV-B-MU2-DSIPW1_SUBS</t>
  </si>
  <si>
    <t>Local Government Disconnected Scanning</t>
  </si>
  <si>
    <t>HCV-SUB-CVS</t>
  </si>
  <si>
    <t>Hyland Claim Validation</t>
  </si>
  <si>
    <t>Integration for PrintMail</t>
  </si>
  <si>
    <t>ONB-APIAA-VOC_SUBS</t>
  </si>
  <si>
    <t>OnBase AP Invoice Approver App - View Only Concurrent Users</t>
  </si>
  <si>
    <t>ONB-INTG1-1_SUBS</t>
  </si>
  <si>
    <t>ONB-INTG1-10_SUBS</t>
  </si>
  <si>
    <t>ONB-INTG1-11_SUBS</t>
  </si>
  <si>
    <t>ONB-INTG1-13_SUBS</t>
  </si>
  <si>
    <t>ONB-INTG1-14_SUBS</t>
  </si>
  <si>
    <t>ONB-INTG1-15_SUBS</t>
  </si>
  <si>
    <t>ONB-INTG1-16_SUBS</t>
  </si>
  <si>
    <t>Integration for Fuji Xerox MFD</t>
  </si>
  <si>
    <t>ONB-INTG1-17_SUBS</t>
  </si>
  <si>
    <t>ONB-INTG1-18_SUBS</t>
  </si>
  <si>
    <t>Integration for Jack Henry jXchange</t>
  </si>
  <si>
    <t>ONB-INTG1-19_SUBS</t>
  </si>
  <si>
    <t>ONB-INTG1-2_SUBS</t>
  </si>
  <si>
    <t>Business Indexing Connector for use with SAP ArchiveLink</t>
  </si>
  <si>
    <t>ONB-INTG1-20_SUBS</t>
  </si>
  <si>
    <t>ONB-INTG1-21_SUBS</t>
  </si>
  <si>
    <t>Integration for KYOCERA</t>
  </si>
  <si>
    <t>ONB-INTG1-22_SUBS</t>
  </si>
  <si>
    <t>ONB-INTG1-23_SUBS</t>
  </si>
  <si>
    <t>ONB-INTG1-24_SUBS</t>
  </si>
  <si>
    <t>Integration for Microsoft Search</t>
  </si>
  <si>
    <t>ONB-INTG1-25_SUBS</t>
  </si>
  <si>
    <t>Integration for Misys FusionBanking Credit Management Enterprise</t>
  </si>
  <si>
    <t>ONB-INTG1-26_SUBS</t>
  </si>
  <si>
    <t>Integration for Open Text Fax Server, RightFax Edition</t>
  </si>
  <si>
    <t>ONB-INTG1-27_SUBS</t>
  </si>
  <si>
    <t>ONB-INTG1-29_SUBS</t>
  </si>
  <si>
    <t>Integration for Symitar Episys</t>
  </si>
  <si>
    <t>ONB-INTG1-3_SUBS</t>
  </si>
  <si>
    <t>ONB-INTG1-30_SUBS</t>
  </si>
  <si>
    <t>Integration for Trinisys</t>
  </si>
  <si>
    <t>ONB-INTG1-31_SUBS</t>
  </si>
  <si>
    <t>Integration for Xerox MFP</t>
  </si>
  <si>
    <t>ONB-INTG1-32_SUBS</t>
  </si>
  <si>
    <t>ONB-INTG1-33_SUBS</t>
  </si>
  <si>
    <t>Print List and Data Archive for use with SAP ArchiveLink</t>
  </si>
  <si>
    <t>ONB-INTG1-36_SUBS</t>
  </si>
  <si>
    <t>Reverse API Integration for Bisys</t>
  </si>
  <si>
    <t>ONB-INTG1-37_SUBS</t>
  </si>
  <si>
    <t>ONB-INTG1-4_SUBS</t>
  </si>
  <si>
    <t>ONB-INTG1-42_SUBS</t>
  </si>
  <si>
    <t>ONB-INTG1-43_SUBS</t>
  </si>
  <si>
    <t>Integration for Azteca Cityworks</t>
  </si>
  <si>
    <t>ONB-INTG1-44_SUBS</t>
  </si>
  <si>
    <t>Integration for CityView</t>
  </si>
  <si>
    <t>ONB-INTG1-45_SUBS</t>
  </si>
  <si>
    <t>ONB-INTG1-46_SUBS</t>
  </si>
  <si>
    <t>Integration for Tempest Development Group</t>
  </si>
  <si>
    <t>ONB-INTG1-47_SUBS</t>
  </si>
  <si>
    <t>ONB-INTG1-48_SUBS</t>
  </si>
  <si>
    <t>ONB-INTG1-49_SUBS</t>
  </si>
  <si>
    <t>OnBase Workday Student Integration</t>
  </si>
  <si>
    <t>ONB-INTG1-50_SUBS</t>
  </si>
  <si>
    <t>ONB-INTG1-51_SUBS</t>
  </si>
  <si>
    <t>ONB-INTG1-6_SUBS</t>
  </si>
  <si>
    <t>Home Banking/Digital Banking Integration</t>
  </si>
  <si>
    <t>ONB-INTG1-60_SUBS</t>
  </si>
  <si>
    <t>ONB-INTG1-61_SUBS</t>
  </si>
  <si>
    <t>ONB-INTG1-62_SUBS</t>
  </si>
  <si>
    <t>Integration for Nuance CAC</t>
  </si>
  <si>
    <t>ONB-INTG1-63_SUBS</t>
  </si>
  <si>
    <t>Integration for Optum CAC</t>
  </si>
  <si>
    <t>ONB-INTG1-64_SUBS</t>
  </si>
  <si>
    <t>ONB-INTG1-7_SUBS</t>
  </si>
  <si>
    <t>ONB-INTG1-8_SUBS</t>
  </si>
  <si>
    <t>ONB-INTG1-9_SUBS</t>
  </si>
  <si>
    <t>Integration for Corelation Inc. KeyStone</t>
  </si>
  <si>
    <t>ONB-PLNR-C_SUBS</t>
  </si>
  <si>
    <t>Plan Review - Per Concurrent User</t>
  </si>
  <si>
    <t>ONB-SUB-AI</t>
  </si>
  <si>
    <t>OnBase Integration for Anthology - Per User</t>
  </si>
  <si>
    <t>ONB-SUB-LGV-ES</t>
  </si>
  <si>
    <t>ONB-SUB-LGV-PR</t>
  </si>
  <si>
    <t>ONB-SUB-LGV-ST</t>
  </si>
  <si>
    <t>ONB-SUB-PR</t>
  </si>
  <si>
    <t>ONB-SUB-ST</t>
  </si>
  <si>
    <t>Maintenance</t>
  </si>
  <si>
    <t>This user license is for use if a customer requires additional user licenses in excess of those included in Core for Transcripts. This is available only to OnBase or non-OB/Perceptive Content ECM customers who own the ?Core for Transcripts? license in conjunction with their ICT solution. The user license is limited for use only related to Transcripts solution. Any other use case requires purchase of a full Client license. No further discounting of price is permitted.</t>
  </si>
  <si>
    <t>This version of PDT is limited for use with the ICT solution only. Any other usage of this license requires purchase of full Perceptive Data Transfer license. No further discounting of price is permitted.</t>
  </si>
  <si>
    <t>All Perceptive Content Bundles include licensing for one production &amp; one non-production environment. Additional environments can be purchased with this SKU.</t>
  </si>
  <si>
    <t>Add intelligence and real-time business insights to your business process with customizable reporting and dashboards. Products Included with Doc Management Users: All products included in the Foundation Bundle + Document Control Suite, eForm, Output Agent (single), Recognition Agent, and Business Insight. Includes 1 production and 1 test environment. Base fees are required for any Perceptive Content Bundle customer deployment with fewer than 25 users. A minimum of 10 users is required.</t>
  </si>
  <si>
    <t>Add intelligence and real-time business insights to your business process with customizable reporting and dashboards. Products Included: All products included in the Foundation Bundle + Document Control Suite, eForm, Output Agent (single), Recognition Agent, and Business Insight. Includes 1 production and 1 test environment. Base fees are required for any Perceptive Content Bundle customer deployment with fewer than 25 users. A minimum of 10 users is required.</t>
  </si>
  <si>
    <t>Manage the entire lifecycle of your content and business processes with the Enterprise edition. Powerful tools allows you to integrate with any system using our web services APIs without sacrificing simplicity or usability. Products Included with ECM Users: All products included in the Foundation &amp; Doc Mgmt Bundles + Retention Policy Manager, Records Manager, and 4 additional Integration Server Transaction Packs. Includes 1 production and 1 test environment. Base fees are required for any Perceptive Content Bundle customer deployment with fewer than 25 users. A minimum of 10 users is required.</t>
  </si>
  <si>
    <t>Intuitive user experience allows your end-users to get up and running with our smart, simple content workflow solutions. Products Included: Perceptive Content Enterprise Server (server, iScript, DB Connector, User Rep Agent, Perceptive Connect Runtime); Perceptive Experience Content Apps; Perceptive Content Combo License; Email Agent; File Conversion Component; Integration Server, and 1 Integration Server Transaction Pack. Includes 1 production and 1 test environment. Base fees are required for any Perceptive Content Bundle customer deployment with fewer than 25 users. A minimum of 10 users is required.</t>
  </si>
  <si>
    <t>Intuitive user experience allows your end-users to get up and running with our smart, simple content workflow solutions. Products Included with user licenses: Perceptive Content Enterprise Server (server, iScript, DB Connector, User Rep Agent), Perceptive Content Combo License, Email Agent, File Conversion Component, Integration Server, and Integration Server Transaction Pack. Includes 1 production and 1 test environment. Base fees are required for any Perceptive Content Bundle customer deployment with fewer than 25 users. A minimum of 10 users is required. Required if less than 25 users.</t>
  </si>
  <si>
    <t>Extend the power of Perceptive Content by bringing document management to every user of Microsoft Office, whether or not they have WebNow or the full Perceptive Content Client installed. Perceptive Interact for Microsoft Office provides key Perceptive Content Client functions in an interface that allows users to create and manage Office-format Perceptive Content documents directly from Microsoft Office 2003, Microsoft Office 2007 and Microsoft 2010.</t>
  </si>
  <si>
    <t>In conjunction with a Perceptive Content Server and client license, Perceptive Capture products provide enhanced importing, scanning, and image recognition capabilities across your enterprise, at both the desktop and server level. Note that each scanning workstation requires a CaptureNow license in addition to a Perceptive Content Client license, as well as all necessary hardware (scanner, SCSI cards, cables and so on). CaptureNow licenses only available for sale with Perceptive Content products.</t>
  </si>
  <si>
    <t>In conjunction with a Perceptive Content Server and client license, Perceptive Capture products provide enhanced importing, scanning, and image recognition capabilities across your enterprise, at both the desktop and server level. Note that each scanning workstation requires a CaptureNow license in addition to a Perceptive Content Client license, as well as all necessary hardware (scanner, SCSI cards, cables and so on).</t>
  </si>
  <si>
    <t>Allows both a user and an application to print directly to Perceptive Content Server from any machine available on their network. The Perceptive Direct Print Engine will take any PCL5 print job and convert it to text and TIFF. Please note: Text extraction may not always work since this is dependent on the printing application. Printing application (or user) must use a PCL5 print driver. Required Companion License - Perceptive iScript.</t>
  </si>
  <si>
    <t>Duplicate SKU, Please utilize PEC-SUB-0640-0001 instead.</t>
  </si>
  <si>
    <t>Legacy Perpetual customers may purchase Email Agent license via this SKU. Required companion license: customer must own perpetual Perceptive Content Server or Perceptive Content Enterprise Server license to add on. Perceptive Email Agent automatically captures and indexes emails and attachments based on values such as sender/recipient name, subject, date and keywords. Emails and documents are imported directly into the Perceptive Content repository and can optionally be routed into a Perceptive Content workflow process. Perceptive Email Agent works with most POP3 and IMAP mail servers: Exchange, Domino, Sun ONE and others. Please note that while one Email Agent license can support one or more mailboxes on separate mail servers, it can run as a process on only one Perceptive Content Server at a time.</t>
  </si>
  <si>
    <t>Perceptive Output Agent is a server-side process that provides flexible options for printing or exporting data from Perceptive Content. Perceptive Output Agent can send documents to a specific printer, convert them to .jpg and export them to a specified directory, or create DICOM-formatted or PDF output. Output Agent can be driven by events in Perceptive Content?s workflow, the Perceptive Content server-side API, other Perceptive Content agents or even text files containing specific values generated by external applications. Perceptive Output Agent can also be configured to output documents with or without annotations and to reduce page size to allow output of multiple documents per page. Outputting to DICOM is optional and available only to customers who have purchased DICOM modules. Licensing for Perceptive Output Agent is based upon the total number of Output Agents deemed necessary to process the volume of pages to be output. As a general guideline, a single Perceptive Output Agent can process an average of 1200 pages per hour. For example, a customer who needs to output an average of 1800 pages/hour would want to purchase either two Single Output Agents or the Five Output Agents pack.</t>
  </si>
  <si>
    <t>Only included in Subscription Tiers. If customer needs ADDITIONAL please contact pricing@hyland.com so we can make this sellable for additional fee.</t>
  </si>
  <si>
    <t>Legacy Perpetual customers may purchase File Conversion Component via this SKU. Required companion license: customer must own perpetual Perceptive Content Server or Perceptive Content Enterprise Server license to add on. Offers the ability to efficiently convert hundreds of file types to standard Perceptive Content-ready file types. As an example, using Perceptive Connect Runtime, the File Conversion Solution can automate the process of converting incoming Microsoft Office or PDF files to standardized Group 4 TIFF images. The resulting TIFFs, stored in Content, can be annotated or routed through a Perceptive Workflow process.</t>
  </si>
  <si>
    <t>Legacy Perpetual customers may purchase User Replication Agent via this SKU. Required companion license: customer must own perpetual Perceptive Content Server license to add on. Simplify the management of Perceptive Content users and groups in LDAP-focused identity environments by allowing Perceptive Content and your LDAP server(s) to work together. Going a step beyond the application?s standard capability to authenticate users against LDAP servers and import users in bulk from LDAP servers, the optional Perceptive User Replication Agent module actively manages the relationship. This ensures that users added to selected LDAP servers are periodically and automatically added to the Perceptive Content user list, including membership in groups with distinct security privileges, and removed from Perceptive Content groups when they are removed from LDAP servers. Plus, Perceptive User Replication Agent can work with LDAP-enabled Active Directory servers, too. Perceptive User Replication Agent saves administration time, reduces errors and leverages your existing investment in LDAP identity systems.</t>
  </si>
  <si>
    <t>One Retention Administrator License is included with sale of Retention Policy Manager (and packages including RPM); should customer require more than the 1 included, additional Retention Administrator licenses are available for purchase via this SKU.</t>
  </si>
  <si>
    <t>Perceptive Content Ethos Integration uses standard integrations and web service calls to enable consistent implementations, unify data across Ellucian and institution applications to provide a single source for data. Required Companion Licenses: Perceptive eForms and Perceptive iScript.</t>
  </si>
  <si>
    <t>CaptureNow licenses are not fully replicated in Non-Production Environments. If customer requires greater than 5 included as standard in non-production, they may purchase for additional fee.</t>
  </si>
  <si>
    <t>Legacy Perpetual customers may purchase Perceptive Content additional test environments via this SKU. Required companion license: customer must own perpetual Perceptive Content Server or Perceptive Content Enterprise Server license to add on. Perceptive Content test environments can be used for any non-production use (development, testing, training, etc.) with the exception of failover. On premise Test environments are fully replicated with some limitations/exclusions including: CaptureNow, 3rd party products, Hardware, etc.</t>
  </si>
  <si>
    <t>If a customer owns a Perceptive Content Subscription Bundle and requires additional Email Agent (in excess of the license included in bundle) they may add on an additional Email Agent to their prod environment via this SKU.</t>
  </si>
  <si>
    <t>If a customer owns a Perceptive Content Subscription Bundle and requires additional File Conversion Component (in excess of the license included in bundle) they may add on an additional FCC license to their prod environment via this SKU.</t>
  </si>
  <si>
    <t>If a customer owns a Perceptive Content Subscription Bundle and requires additional Rec Agent license (in excess of the license included in bundle) they may add on an additional Rec Agent to their prod environment via this SKU.</t>
  </si>
  <si>
    <t>Legacy Perpetual customers may purchase additional Combo licenses via this SKU. Required companion license: customer must own perpetual Perceptive Content Server or Perceptive Content Enterprise Server license to add on. Perceptive Content Combo license provides the flexibility for your users to access Perceptive Content from either the Perceptive Content desktop client, Perceptive Experience Content Apps or Hyland Mobile app while drawing a license from a single shared pool of licenses. A license is required for each simultaneous user regardless of the device from which they log on. A typical ratio to figure the number of users per license is 4:1. Pricing discounts are for single-order purchase quantities only and are not cumulative.</t>
  </si>
  <si>
    <t>Legacy Perpetual customers may purchase Perceptive Integration Server license via this SKU. Transaction Packs are required and sold separately. Required companion license: customer must own perpetual Perceptive Content Server or Perceptive Content Enterprise Server license to add on. Perceptive Integration Server provides RESTful web service integration capabilities using XML or JSON messages. Based on the HTTP protocol, it gives customers maximum flexibility to incorporate Perceptive Content?s services directly into their existing enterprise systems. In brief, this includes, but is not limited to, store, retrieve, move, copy, delete and search for documents, place documents into workflow, route workflow items, set and get status and be notified of workflow events from within any third-party application.</t>
  </si>
  <si>
    <t>Legacy Perpetual customers may purchase iScript via this SKU. Required companion license: customer must own perpetual Perceptive Content Server license to add on. Perceptive iScript is a fully compliant ECMA-262 scripting facility based on industry-standard JavaScript. Perceptive iScript is the scripting component used to build rules-based workflow functionality in Perceptive Content and extends the functionality of Perceptive Content server-side agents. The Perceptive iScript environment allows programmatic access to all Perceptive Content data elements and objects, as well as to industry-standard components such as COM, ODBC, ADO and SMTP. With Perceptive iScript, Perceptive Content can extend its integration capabilities by connecting to any third-party product or RDBMS that embraces the inter-application industry standards noted.</t>
  </si>
  <si>
    <t>Legacy Perpetual customers may purchase Perceptive Content Concurrent Client licenses via this SKU. Required companion license: customer must own perpetual Perceptive Content Server or Perceptive Content Enterprise Server license to add on.</t>
  </si>
  <si>
    <t>Perceptive Accounts Payable Invoice eForm is a pre-built eForm that supports invoice processing, including both non-PO and PO-based invoices. This eForm enables distributed GL code entry and validation for non-PO invoices and can support matching for PO-based invoices. Invoice data is exported to CSV files, formatted based on business application requirements. The eForm accesses business application data using internal staging tables. Requires purchase or ownership of Perceptive eForms (included in the Professional or Document Management Subscription Packages or higher). eForms is included in the Content Bundles. This part should only be used for those customers additionally requiring an AP eForm specifically. Customer must own at least "Professional" (old model) or "Document Management" (new model) subscription package to add this on.</t>
  </si>
  <si>
    <t>Perceptive DataTransfer is a web-based on-premises data upload product that facilitates two-way communication between an unlimited number of host applications and databases. DataTransfer uses data matching to accurately compare input records to your entire production database to eliminate duplicates and mismatched entries, and reduce time-consuming data entry errors which eliminates many data processing challenges due to manual data entry. DataTransfer also integrates with Perceptive Content allowing document upload into both Perceptive Content and Nolij Web folders and workflow. The limited use product restricts the usage to only one data import and administration is restricted. Perceptive DataTransfer is currently intended for use in the Higher Education space.</t>
  </si>
  <si>
    <t>Perceptive DataTransfer is a web-based on-premises data upload product that facilitates two-way communication between an unlimited number of host applications and databases. DataTransfer uses data matching to accurately compare input records to your entire production database to eliminate duplicates and mismatched entries, and reduce time-consuming data entry errors which eliminates many data processing challenges due to manual data entry. DataTransfer also integrates with Perceptive Content allowing document upload into both Perceptive Content and Nolij Web folders and workflow. Pricing includes an unlimited full administration license and a limited use license. The Unlimited license allows customers to administer the product and create unlimited data imports and data feeds. The limited use product restricts the usage to only one data import and administration is restricted. Perceptive DataTransfer is currently intended for use in the Higher Education space. If you are trying to sell this product to a customer in a different industry, please contact Product Manager. PDT is not available to be sold HOSTED.</t>
  </si>
  <si>
    <t>The Active-Active server configuration available in Perceptive Content versions 6.7 and later allows customers to configure multiple active Perceptive Content servers. This supports seamless failover with minimal impact on end users and the distribution of workload across servers.</t>
  </si>
  <si>
    <t>Extend the power of Perceptive Content by bringing document management to every user of Microsoft Outlook. Allows users to capture email and/or attachments into Perceptive Content directly via right-click, drag-and-drop, or automatically when sending email from Microsoft Outlook 2010, 2013, or 2016. Email messages captured into Perceptive Content are stored in their native format and after capture they can be viewed, replied to, or forwarded directly from Microsoft Outlook just as if it was accessed from a user?s personal inbox.</t>
  </si>
  <si>
    <t>Extend the power of Perceptive Content by bringing document management to every user of Microsoft Outlook. Perceptive Interact for Microsoft Outlook allows users to capture email and/or attachments into Perceptive Content directly via right-click, drag-and-drop, or automatically when sending email from Microsoft Outlook 2010, 2013, or 2016. Email messages captured into Perceptive Content are stored in their native format and after capture they can be viewed, replied to, or forwarded directly from Microsoft Outlook just as if it was accessed from a user?s personal inbox.</t>
  </si>
  <si>
    <t>Perceptive Integration Server provides restful web service integration capabilities using XML or JSON messages. Based on the HTTP protocol, it gives customers maximum flexibility to incorporate Perceptive Content services directly into their existing enterprise systems. In brief, this includes, but is not limited to, store, retrieve, move, copy, delete and search for documents, place documents into workflow, route workflow items, set and get status, and be notified of workflow events from within any third-party application. Two Integration Server Transaction Packs are included in the ECM Content Bundle. Additional packs can be purchased. One transaction packs allows for 200 calls per hour. 1-4 Transaction Licenses - Not Users.</t>
  </si>
  <si>
    <t>If a customer owns a Perceptive Content Subscription Bundle and requires additional single Output Agent (in excess of the license included in bundle) they may add on an additional Output Agent to their prod environment via this SKU.</t>
  </si>
  <si>
    <t>A fully compliant web-based electronic signing process that allows signatures to be obtained from any user inside or outside your organization. Any document or form can be electronically signed using a mouse, typing your signature, or using an external signing device. SMSA is applied only to the eAuthorize Server. Signing events are a consumable and do not automatically renew. Once all signing events are consumed, customer will need to purchase additional signing events. Note: Signing events are equal to the number of documents sent out for signature, not on the number of signatures that are obtained. A single document can require multiple signatures but only accounts for a single signing event. Signing events sold separately.</t>
  </si>
  <si>
    <t>Provides RESTful web service integration capabilities using XML or JSON messages. Based on the HTTP protocol, it gives customers maximum flexibility to incorporate Perceptive Content's services directly into their existing enterprise systems. In brief, this includes, but is not limited to, store, retrieve, move, copy, delete and search for documents, place documents into workflow, route workflow items, set and get status and be notified of workflow events from within any third-party application. Two Integration Server Transaction Packs are included in the ECM Content Bundle. Additional packs can be purchased. For a daily pack it is 200 x 24 for a total of 4800 transactions.</t>
  </si>
  <si>
    <t>Provides RESTful web service integration capabilities using XML or JSON messages. Based on the HTTP protocol, it gives customers maximum flexibility to incorporate Perceptive Content's services directly into their existing enterprise systems. In brief, this includes, but is not limited to, store, retrieve, move, copy, delete and search for documents, place documents into workflow, route workflow items, set and get status and be notified of workflow events from within any third-party application. Two Integration Server Transaction Packs are included in the ECM Content Bundle. Additional packs can be purchased. For the weekly pack 200 x 24 x 7 for a total of 33600 transactions over 7 days.</t>
  </si>
  <si>
    <t>Specifically built for the Intelligent Capture for Transcripts solution. Allows for the editing of transcript data that has been passed through the Intelligent Capture Verification process. The optional Course Equivalency Review eForm allows for the research and decision process for courses that are not equated after being processed against the customer's articulation database. Additional professional service time is required for the Course Equivalency Review eForm and workflow process. Required Companion License: Perceptive eForms.</t>
  </si>
  <si>
    <t>The Perceptive Connector for Infor Lawson AP Invoice Automation integrates Perceptive Content with Infor Lawson's AP Invoice Automation. The connector uses web services integration to send and receive invoice-related data to and from Infor, leveraging Perceptive Capture and Content for intelligent data capture and storage. The connector provides access to invoice images using web services, through the delivery of a URL or byte stream, complementing Infor's invoice coding and approval workflow.</t>
  </si>
  <si>
    <t>This iDataHub package contains the standard processing for managing the real-time student checklist integration between Perceptive Content or OnBase and Banner or Colleague.</t>
  </si>
  <si>
    <t>A server-side process that provides flexible options for management of both input and output EDI and XML based data streams. Capable of capturing multiple EDI/XML data streams, then converting that data to a TIFF or PDF format, storing the resulting file in ImageNow. The XML data will also be stored as a sub-object. iScript is required to manage and invoke Perceptive EDI via participation in business processes modeled and executed in Perceptive workflow. This optionally provides flexibility for Perceptive EDI to be triggered by other Perceptive agents and processes. Required Companion Licenses - Perceptive iScript and File Conversion Component</t>
  </si>
  <si>
    <t>The Perceptive Connector for Microsoft Dynamics AX automates transactional data from Perceptive?s eForm into Microsoft Dynamics AX via MS?s Application Integration Framework. This, along with IDAX and IDEP, gives the user complete end-to-end content solution around MS Dynamics AX. Common uses include automating Invoice Processing.</t>
  </si>
  <si>
    <t>Perceptive Interact for Salesforce is an Experience App built into Salesforce and used to manage unstructured content for a customer?s Salesforce-hosted organization. Perceptive Interact for Salesforce provides integrated content capture and retrieval technology that makes related information instantly accessible within any Salesforce Standard or Custom object. I4SF provides the Salesforce user a live window into the content in the context of their experience, and extends the capability of the world-class process and content system behind it. Content taxonomy can be configured specifically for each object it is built into, and default capture properties can be set to help automate capture and classification of content. This product is licensed on a named-user basis. This product consumes a Combo license when used.</t>
  </si>
  <si>
    <t>This iDataHub package contains the standard processing for managing the real-time transcript integration between Perceptive Content or OnBase Brainware for Transcripts and Banner or Colleague.</t>
  </si>
  <si>
    <t>This iDataHub package contains the standard processing and core IDatahub database tables for managing the real-time admissions integration between the Hyland e-form product and Banner or Colleague. This integration suite includes three Hubbits: Perceptive Content E-form Connector to Admissions Core (developed specifically for Perceptive Content only); Admissions Core Hubbit (IData Standard); and Admissions Core Colleague Connector Hubbit (IData Standard). This Connector is Available only to Perceptive customers.</t>
  </si>
  <si>
    <t>The Perceptive Connector for InforCloudSuite integrates Perceptive Content with InforCloudSuite. The connector uses web services integration to send and receive invoice-related data to and from Infor, leveraging Perceptive Capture and Content for intelligent data capture and storage. The connector provides access to invoice images using web services, through the delivery of a URL or byte stream, complementing Infor?s invoice coding and approval workflow</t>
  </si>
  <si>
    <t>A SAP Certified integration to Perceptive Content that creates an interface for linking all your SAP applications to your Perceptive Content system. This option is ideal for customers who run SAP software exclusively across their enterprise or actively use ArchiveLink. The integration supports all ArchiveLink features such as storing and linking native incoming and outgoing documents, print lists and data archiving (ADK) and early and late archiving scenarios including late archiving with barcode. The connector may be integrated with multiple SAP environment nodes to leverage the purchased document volume across environments. Required Companion License: Perceptive iScript.</t>
  </si>
  <si>
    <t>Priced based on total annual invoice volume. Perceptive AP Invoice Approval is an electronic invoice approval system that streamlines the invoice approval process. The solution is comprised of the Perceptive AP Invoice Approval App and the Perceptive AP Invoice Approval Connector. The Perceptive AP Invoice Approval App is a persona-driven application delivered through Perceptive Experience. Built with HTML5, the client experience is zero-footprint with no client-side java dependencies. Invoice approvers can review, approve and reject invoices, add comments and view approval history on desktop or mobile devices. Perceptive AP Invoice Approval Connector, built on Perceptive Connect Runtime, acts as the bridge between Perceptive Content and Perceptive AP Invoice Approval App. The Perceptive AP Invoice Approval Connector allows you to create, configure and enable channels that map data and functionality between Perceptive Content and Perceptive AP Invoice Approval App. Requires customer to own Combo licenses (approval consumes license) and be on Perceptive Experience platform.</t>
  </si>
  <si>
    <t>Legacy Perpetual customers may purchase Perceptive AP eForms Package product license via this SKU. Required companion license: customer must own perpetual Perceptive Content Server or Perceptive Content Enterprise Server license to add on. The Accounts Payable Invoice eForm package combines the pre-built eForm tailored for Accounts Payable processing with the base Perceptive eForm License. Utilize this package to automatically process, extract data from and index scanned forms while capturing specified data into an eForm for further analysis and review. This AP eForm is not supported for use with SAP. Additional customization can be provided for an additional Professional Services Fee.</t>
  </si>
  <si>
    <t>Priced based on total Perceptive Content Client, Interact &amp; Mobile Licenses owned. Perceptive Retention Policy Manager allows organizations to manage the entire lifecycle of physical and electronic information, keeping valuable information within reach for as long as you must, and then securely and automatically destroying information when the retention period has expired. Along with retention management capabilities, users can execute and manage litigation and audit holds, ensuring information is retained and unchanged during the hold period. Compliance is the basis for all records management programs, and Retention Policy Manager was developed to assist users in complying with the many federal, state and industry specific regulations. Because it's built upon Lexmark's proven enterprise content management (ECM) technology, managing your information lifecycle occurs automatically and seamlessly within the context of your existing business applications.</t>
  </si>
  <si>
    <t>Legacy Perpetual customers may purchasePerceptive Document Control Suite license via this SKU. Required companion license: customer must own perpetual Perceptive Content Server or Perceptive Content Enterprise Server license to add on. Ensure that critical work is controlled and accessible across your enterprise. The Perceptive Document Control Suite provides comprehensive document control capabilities both within Perceptive Content itself and in conjunction with your most-used applications, allowing users to individually manage or collaborate on Perceptive Content documents with full version control and digital signing. Document Control Suite lets individuals perform industry-standard document library services such as add to version control, check in, check out, promote, view history and more using the full Perceptive Content Client on Windows or WebNow on any platform. The suite also manages documents in tight integration with your preferred standalone applications on each workstation, while automatically protecting document integrity and tracking all versioning activities for future auditing. In addition, it includes a robust Digital Signature capability that utilizes Suite B-certified PKI encryption algorithms and makes both document management and digital signatures available via web services through the use of Perceptive Integration Server (optional). Document Control Suite licensing is based on on the aggregate total of concurrent Perceptive Content Client licenses customer owns.</t>
  </si>
  <si>
    <t>Legacy Perpetual customers may purchase Perceptive eForms license via this SKU. Required companion license: customer must own perpetual Perceptive Content Server or Perceptive Content Enterprise Server license to add on. Perceptive eForms allows anyone in your organization to collect business or process-specific information through user-friendly HTML- based forms. By eliminating the cost of printing, storing and distributing pre-printed forms, as well as the waste associated with obsolete or out-of-date paper forms, eForms increases the efficiency and productivity of your business processes. With an eForm solution built on Lexmark?s proven ECM platform, you can easily advance paper-based processes to the web. Perceptive eForms are tailored to your individual business needs and offer single-click access via portal, website and Perceptive Content or WebNow client environments. Users can quickly fill out eForms in a familiar environment while Perceptive Content?s built-in logic ensures data consistency and accuracy. Perceptive eForms can automatically format, calculate, look up and validate form information while automatically routing eForms and documents within specific workflow processes. eForms may be routed independently or with documents. Once submitted, eForms can be located via search in either Perceptive Content or WebNow client environments. In addition, data captured within eForms can be shared with external business applications to provide a seamless, automated business process solution. eForm licensing is based is based on the aggregate total of concurrent Perceptive Content Client licenses. The pricing below is the base license for activating Perceptive eForm functionality. You may create your own eForms using industry standards like XML, XSL and CSS, purchase a pre-built Perceptive eForm, or contact your account executive for a custom eForm development quote.</t>
  </si>
  <si>
    <t>Legacy Perpetual customers may purchase Perceptive Business Insight license via this SKU. Required companion license: customer must own perpetual Perceptive Content Server or Perceptive Content Enterprise Server license to add on. Perceptive Business Insight (BI) is a suite of business intelligence features built for and integrated with Perceptive Content. Features include dashboards to provide high level graphics of various process and system metrics, operation reporting for more static ?canned? reports and ad-hoc query tools to allow users to easily create a simple chart or graph. Business Insight also features drag-and-drop tools to simplify the creation and modification of reports and dashboards so users can create content specific to their business. For customers who purchase Business Insight, all Perceptive Content users will have the ability to access and interact with Business Insight reports and dashboards. Business Insight licensing is based on the aggregate total of Perceptive Content Client user licenses customer owns.</t>
  </si>
  <si>
    <t>Legacy Perpetual customers may purchase Perceptive Records Manager product license via this SKU. Required companion license: customer must own perpetual Perceptive Content Server or Perceptive Content Enterprise Server license to add on. Perceptive Records Manager centrally manages records from inception through active management, retention and final disposition. With a single view into the organization?s records, users can prove compliance with internal and external regulations and policies without having a negative impact on day-to-day productivity. Records Manager allows an organization to manage all information consistently regardless of content or department/location while ensuring proper controls are in place to restrict access to private information. In addition, it supports the retention of information for the legally and administratively required amount of time, with proper destruction when its lifecycle is complete.</t>
  </si>
  <si>
    <t>Priced based on total number of fax ports. A scalable, inbound and outbound fax solution that is tightly integrated with Perceptive Content's workflow.Perceptive Fax Agent utilizes the BrooktroutÂ® API and requires a Brooktrout fax board, which must be configured with the appropriate number of fax ports (active inbound fax lines) to handle your volume. The outbound fax function of Perceptive Fax Agent requires Perceptive Content 6.1.1 or above, the standard Fax Agent license, and use of the Brooktrout 1034 fax board. Older TR114 boards are not supported.</t>
  </si>
  <si>
    <t>Priced based on total volume of invoices processed per day. An extension to Perceptive Content that provides the functionality to upload metadata stored in Perceptive Content to SAP with the specific purpose of creating financial (FI) documents in SAP. The connector currently supports the following SAP transactions: F-43 (Enter Vendor Invoice), FB60 (Enter Incoming Invoices), FV60 (Park Incoming Invoices), FB70 (Enter Outgoing Invoices), FBV0 (Post Parked Document), MIRO (Enter Invoice), MIRA (Fast Invoice Entry), MIR7 (Park Invoice), MIR4 (Call MIRO ? Change Status). (Additional transaction types are available on a case-by-case basis for an additional fee.) The connector may be integrated with multiple SAP environment nodes to leverage the purchased document volume across environments.Required Companion License: Perceptive iScript.</t>
  </si>
  <si>
    <t>Priced based on annual transcripts. A limited version of Content, allowing customers with OnBase or non-OB/Perceptive Content ECM users the ability to leverage limited eForms and workflow capabilities for Brainware for Transcripts. The licenses included in Core for Transcript are limited for usage only for the BFT solution; for any use case outside transcripts they need to purchase the full Content Server/user licenses at list price. No discounts are permitted on Core for Transcripts pricing and is limited to use solely with BFT. No exceptions and no discounts. Includes Core for Transcripts user licenses. Components are only for use with Transcript Processing. If customer wishes to use outside of transcript processing, they need to purchase the full Content Server/user licenses at list price. Requires ownership/purchase of BFT.</t>
  </si>
  <si>
    <t>Perceptive Experience Web Scanning supports scanning from any Perceptive Experience app which has enabled scanning. Depending on the scanner you choose and the Experience app, Perceptive Experience Web Scanning supports color, grayscale, ADF, duplex scanning, image processing and barcode recognition. Perceptive Experience Web Scanning is available for use with Kofax VRS, TWAIN and ISIS devices and the device driver type does not need to be individually licensed by type. If the drivers being leveraged are ?Cloud Certified,? users are able to start scanning without any additional client side driver installation. For Perceptive Experience Web Scanning workstations, a small installation is needed to enable Perceptive Experience Scanning (Perceptive Webscan Toolkit). If you want to know if your scanner comes with a cloud certified driver, you may check www.scannerdrivers.com to verify. Requires customer to be on Perceptive Experience Platform Pricing is based on total Perceptive Content Client Licenses Deployed.</t>
  </si>
  <si>
    <t>Priced based on enrollment volume. A role-based application that empowers admissions evaluators/counselors to evaluate admission application data including student demographics, test scores, class rank, internal scores and all relevant documents in one view from any device/location. Providing a complete view of the applicant, mobile access and capture capability, and seamless integration with Perceptive Content and the college's SIS/CRM. Must have Perceptive Content 7.x, combo licenses (usage consumes), and use workflow for evaluation process. Any eform data presented will require professional services configuration. Creation of new eforms to be quoted separately.</t>
  </si>
  <si>
    <t>Priced based on total # of employees in the organization. A role-based application that empowers human resources and managers to evaluate candidate application data, including demographics, certifications, previous experience, personnel files and all relevant documents in one view from any device/location. Providing a complete view of the applicant, mobile access and capture capability, and seamless integration with Perceptive Content and the business's HRIS. Requires/Consumes Combo licenses and Perceptive Version 7x or Above</t>
  </si>
  <si>
    <t>Visibility is a separately licensed reporting engine that gives visibility and insight into your Brainware implementation and OCR solutions. Includes one Report Engine.</t>
  </si>
  <si>
    <t>2 Report Engines which allows 2 concurrent reports. Visibility is a separately licensed reporting engine that gives visibility and insight into your Brainware implementation and OCR solutions.</t>
  </si>
  <si>
    <t>Includes Intelligent Capture Runtime Server, Table Extraction, one Designer license, one Verifier license (for every 45,000 annual pages purchased), and one non-production Test System (1 test Runtime Server with up to 500 pages per day, 1 test Designer license, and 1 test Verifier license). Additional Verifier licenses and other supplemental products may be added separately after purchasing Intelligent Capture. Included Companion License: Perceptive Output Agent (up to 5 agents). Based on annual number of pages. Required Companion License: iScript. For volumes in excess of 1,000,000 annual pages, additional Perceptive Output Agent instances may be required.</t>
  </si>
  <si>
    <t>This feature enables Brainware to read the following barcode types: Aztec, PDF417, DataMatrix, QR Code, MaxiCode. Barcode data is treated the same as 1-D codes, if information needs to be parsed into multiple fields, custom scripting will be required.</t>
  </si>
  <si>
    <t>For customers who own Brainware Intelligent Capture in production, the first test environment will include Brainware Intelligent Capture for no charge. Additional may be purchased if required. All Brainware test environments are limited to 500 pages per day, 1 test verifier license, and 1 test designer license.</t>
  </si>
  <si>
    <t>Additional verifier license for Brainware test environment. 1 verifier is included with Brainware test. If additional verifiers are required in customer test environment, they may be purchased for an additional fee using this SKU.</t>
  </si>
  <si>
    <t>If customer needs more verifiers than those standardly included in the BFT Test Environment (1), they may purchase additional non-prod verifier licenses to supplement their test environment</t>
  </si>
  <si>
    <t>If customer needs more verifiers than those standardly included in the BFT Solution (1 per 10k transcripts), they may purchase additional verifier licenses to supplement</t>
  </si>
  <si>
    <t>Provides the ability to query for documents within the OnBase repository from third party applications. Note: Query API is only for External User Access.</t>
  </si>
  <si>
    <t>Scans (digitizes) paper documents using ISIS or TWAIN compatible devices. Advanced features include distributed capture and indexing, blank page separation and auto-enabled indexing.</t>
  </si>
  <si>
    <t>Intended for users within a Citrix or Terminal Services environment. Scans (digitizes) paper documents using TWAIN compatible devices. Advanced features include bar code recognition, distributed capture and indexing, blank page separation and auto-enabled</t>
  </si>
  <si>
    <t>Enables retrieval and viewing of check images that are stored in OnBase by clicking on links embedded within PDF statements that are provided by CUBUS's CUStatements application. Also enables viewing and downloading of documents through CUBUS's CUDocuments solution.</t>
  </si>
  <si>
    <t>Hyland Claim Validation consumes data captured from standard healthcare claim forms, validates the data against industry standard and custom rules, facilitates correction of captured data and transforms the data into a standard ANSI 837 ready for electronic processing through your adjudication system.</t>
  </si>
  <si>
    <t>The Bar Code component of SAP ArchiveLink allows an OnBase scanning application to register scanned documents with SAP software for later storage linking of inbound documents via barcode.</t>
  </si>
  <si>
    <t>Allows OnBase users to upload documents directly to DocuSign, to be securely sent to recipients and signed electronically from any device. Email notifications alert recipients of documents requiring their signatures. Once completed, signed documents are imported back into OnBase to be stored.</t>
  </si>
  <si>
    <t>Allows users of Esri to link OnBase documents to features on web based maps. The integration provides a set of easy-to-use web links in the map application for query, point-and-click retrieval and archiving of OnBase documents related to map features. The integration is based on ESRI?s task framework and allows GIS administrators to easily imbed the OnBase web links into new or existing .Net based applications.</t>
  </si>
  <si>
    <t>Allows the Fidelity Empower application to archive documents or update keywords on documents in OnBase.</t>
  </si>
  <si>
    <t>Enables an organization to use a choice of supported Fuji Xerox MFD devices to capture document images and route them directly into the OnBase system. Contact Fuji Xerox for the most current list of supported devices.</t>
  </si>
  <si>
    <t>Allow users in various Jack Henry teller and core applications to retrieve and store documents to OnBase. Consumes a Concurrent Client license.</t>
  </si>
  <si>
    <t>Used to automatically index OnBase documents in OnBase that have been related to business objects in a SAP system. This makes it possible to use OnBase to search for the documents related to any business object in a SAP system. This module also keeps the keywords on documents in OnBase synchronized with the SAP system.</t>
  </si>
  <si>
    <t>Provides the ability to archive documents into OnBase from any networked Dispatcher Phoenix enabled multi-function scan device. Enables a user to assign documents into OnBase Document Types, assign OnBase Keywords and route the documents to the OnBase system.</t>
  </si>
  <si>
    <t>Enables an organization to use a choice of supported KYOCERA MFP devices to capture document images and route them directly into the OnBase system. Contact KYOCERA for the most current list of supported devices.</t>
  </si>
  <si>
    <t>Enables an organization to use a choice of supported Lexmark MFP devices to capture document images and route them directly into the OnBase system. Contact Lexmark for the most current list of supported devices.</t>
  </si>
  <si>
    <t>Allows for the access, archival, and modification of data and documents in the OnBase system through the Linedata Capitalstream platform.</t>
  </si>
  <si>
    <t>Allows users to search and retrieve OnBase content, along with other enterprise sites and repositories, when using SharePoint or other Microsoft Search-enabled applications. SharePoint Integrations for Archive Services, Content Connector, and Microsoft Search have been removed from the fee schedule and will be sunset on 10/31/2022.</t>
  </si>
  <si>
    <t>Allows a Misys FusionBanking Credit Management Enterprise user to interact with an OnBase system through the familiar FusionBanking Credit Management Enterprise client. Provides a user the ability to upload documents directly into OnBase and retrieve documents from the interface.</t>
  </si>
  <si>
    <t>The Integration for Symitar Episys is a client-server solution between Symitar and OnBase which permits the Episys product to query, store, and retrieve OnBase documents.</t>
  </si>
  <si>
    <t>The Client Connector for Deltek Costpoint integration allows Deltek Costpoint users to access and interact with OnBase documents without leaving the Costpoint interface. This integration provides a secure, central document repository to store information throughout the organization such as scanned images and documents as well as emails, videos, and any other file types.</t>
  </si>
  <si>
    <t>Allows for the archiving of data and documents in to the OnBase system through the Trinisys platform.</t>
  </si>
  <si>
    <t>Enables an organization to use a choice of supported Xerox MFP devices to capture document images and route them directly into the OnBase system. Contact your Xerox representative for the most current list of supported devices and additional components required for this solution. Integration for Xerox MFP has been removed from the fee schedule and will sunset no later than 06/30/2022</t>
  </si>
  <si>
    <t>Uses SAP ArchiveLink to import SAP ArchiveLink print lists, data archive files and imaging documents. Archiving data contained in the SAP system will reduce the storage requirements of the SAP system, improve response times and reduce the time to backup, recover and upgrade the SAP system.</t>
  </si>
  <si>
    <t>Allows a user to pull debits, check images, and statements from a Bisys system.</t>
  </si>
  <si>
    <t>The HTTP Content Server interface allows an SAP system to perform content management functions against the OnBase system. Using this interface, SAP systems may use OnBase as its repository for storage and retrieval of archived documents. This base component is required in order to use: Bar Code Import for use with SAP ArchiveLink, Print List and Data Archive for use with SAP ArchiveLink, and Business Indexing Connector for use with SAP ArchiveLink.</t>
  </si>
  <si>
    <t>Offers a seamless integration with Azteca Cityworks, providing users ECM capabilities within the Cityworks product.</t>
  </si>
  <si>
    <t>Local Government, Licensing, Inspections, Public Works and other departments use CityView to reduce customer call volume, shorten issuance times, increase citizen self-service, increase inspector productivity, and reduce paper and manual processes.</t>
  </si>
  <si>
    <t>Enables users of OnBase Plan Review to integrate with the Tempest Development Group products for permitting to include electronic plan review in the overall permitting process.</t>
  </si>
  <si>
    <t>Allows the OnBase Minutes functionality within OnBase Agenda to integrate with YouTube, enabling the viewing of live and on-demand meetings on an organization's YouTube Channel. Contractual terms required.</t>
  </si>
  <si>
    <t>Provides a central repository for compound documents. Enables CAD compound document activities and functions. Features include import, and enhanced foldering. Necessary for Autodesk AutoCAD or other 3rd party CAD integrations.</t>
  </si>
  <si>
    <t>OnBase Workday Student integration provides the ability to capture, index, and push data directly into Workday Student, with links to retrieve documents from OnBase within their Workday Student screen. Required license: Web Server. Recommended companion license: Reporting Dashboards.</t>
  </si>
  <si>
    <t>Previously known as "Internet Statement Server"</t>
  </si>
  <si>
    <t>Provides access to transcribed and scanned documents that are necessary to support the coding process in Optum CAC.</t>
  </si>
  <si>
    <t>The Integration for Corelation Inc. KeyStone allows financial institutions to integrate OnBase with the Keystone system that contains the business critical documents that drive their day to day business.</t>
  </si>
  <si>
    <t>Enables organizations to perform plan review processes related to community development, such as commercial buildings, private residence work, roads, bridges and other infrastructure projects. Plan Review supports 2D drawing formats only. Customer must own standard or premier user licenses to use Plan Review. Requires Unity Automation API. Please submit SLTF request for Unity Automation API</t>
  </si>
  <si>
    <t>OnBase Integration to Anthology is an out of the box integration with the OnBase enterprise information platform to unify the two systems. Hyland OnBase Anthology Integration allows customers to upload documents to OnBase from Anthology as well as search and retrieve documents within their Anthology client.  Minimum purchase requirement of 25 named users.</t>
  </si>
  <si>
    <t>The basic OnBase platform for Content Services Management, perfect for anyone interacting with content as part of their daily work, enabling scanning, storage, and retrieval. Requires OnBase EP5+.</t>
  </si>
  <si>
    <t>Advanced Case Management and Analytics capabilities allow for complex management of process for skilled knowledge workers. Requires OnBase EP5+.</t>
  </si>
  <si>
    <t>Activates workflow and integration tools, allowing entire processes to be driven by OnBase and work seamlessly with core applications. Requires OnBase EP5+.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</si>
</sst>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3" x14ac:knownFonts="1">
    <font>
      <sz val="11"/>
      <color indexed="8"/>
      <name val="Calibri"/>
      <family val="2"/>
      <scheme val="minor"/>
    </font>
    <font>
      <b/>
      <sz val="12"/>
      <color indexed="8"/>
      <name val="Arial"/>
    </font>
    <font>
      <sz val="11"/>
      <color indexed="8"/>
      <name val="Calibri"/>
      <family val="2"/>
      <scheme val="minor"/>
    </font>
  </fonts>
  <fills count="3">
    <fill>
      <patternFill patternType="none"/>
    </fill>
    <fill>
      <patternFill patternType="gray125"/>
    </fill>
    <fill>
      <patternFill patternType="none">
        <fgColor rgb="FFEBC7EF"/>
      </patternFill>
    </fill>
  </fills>
  <borders count="1">
    <border>
      <left/>
      <right/>
      <top/>
      <bottom/>
      <diagonal/>
    </border>
  </borders>
  <cellStyleXfs count="4">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2" borderId="0"/>
  </cellStyleXfs>
  <cellXfs count="7">
    <xf numFmtId="0" fontId="0" fillId="0" borderId="0" xfId="0"/>
    <xf numFmtId="0" fontId="1" fillId="0" borderId="0" xfId="0" applyFont="1"/>
    <xf numFmtId="10" fontId="1" fillId="0" borderId="0" xfId="2" applyNumberFormat="1" applyFont="1"/>
    <xf numFmtId="10" fontId="0" fillId="0" borderId="0" xfId="2" applyNumberFormat="1" applyFont="1"/>
    <xf numFmtId="44" fontId="1" fillId="0" borderId="0" xfId="1" applyFont="1"/>
    <xf numFmtId="44" fontId="0" fillId="0" borderId="0" xfId="1" applyFont="1"/>
    <xf numFmtId="44" fontId="0" fillId="0" borderId="0" xfId="0" applyNumberFormat="1"/>
  </cellXfs>
  <cellStyles count="4">
    <cellStyle name="Currency" xfId="1" builtinId="4"/>
    <cellStyle name="Normal" xfId="0" builtinId="0"/>
    <cellStyle name="Normal 6" xfId="3" xr:uid="{DA848126-A63E-4826-B2CA-03DBE9D88F84}"/>
    <cellStyle name="Percent" xfId="2" builtinId="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heetPr>
  <dimension ref="A1:J526"/>
  <sheetViews>
    <sheetView tabSelected="1" workbookViewId="0">
      <pane xSplit="1" ySplit="1" topLeftCell="B2" activePane="bottomRight" state="frozen"/>
      <selection pane="topRight" activeCell="B1" sqref="B1"/>
      <selection pane="bottomLeft" activeCell="A2" sqref="A2"/>
      <selection pane="bottomRight" activeCell="K1" sqref="K1:K1048576"/>
    </sheetView>
  </sheetViews>
  <sheetFormatPr defaultRowHeight="15" x14ac:dyDescent="0.25"/>
  <cols>
    <col min="1" max="1" width="25.5703125" bestFit="1" customWidth="1"/>
    <col min="2" max="2" width="156.5703125" bestFit="1" customWidth="1"/>
    <col min="3" max="3" width="17.42578125" style="5" bestFit="1" customWidth="1"/>
    <col min="4" max="4" width="23.7109375" style="3" bestFit="1" customWidth="1"/>
    <col min="5" max="5" width="34.42578125" bestFit="1" customWidth="1"/>
    <col min="6" max="6" width="17.7109375" style="3" bestFit="1" customWidth="1"/>
    <col min="7" max="7" width="33" bestFit="1" customWidth="1"/>
    <col min="8" max="8" width="30.42578125" bestFit="1" customWidth="1"/>
    <col min="9" max="9" width="7.5703125" bestFit="1" customWidth="1"/>
    <col min="10" max="10" width="64.28515625" customWidth="1"/>
  </cols>
  <sheetData>
    <row r="1" spans="1:10" ht="15.75" x14ac:dyDescent="0.25">
      <c r="A1" s="1" t="s">
        <v>0</v>
      </c>
      <c r="B1" s="1" t="s">
        <v>1</v>
      </c>
      <c r="C1" s="4" t="s">
        <v>2</v>
      </c>
      <c r="D1" s="2" t="s">
        <v>3</v>
      </c>
      <c r="E1" s="1" t="s">
        <v>4</v>
      </c>
      <c r="F1" s="2" t="s">
        <v>5</v>
      </c>
      <c r="G1" s="1" t="s">
        <v>6</v>
      </c>
      <c r="H1" s="1" t="s">
        <v>7</v>
      </c>
      <c r="I1" s="1" t="s">
        <v>8</v>
      </c>
      <c r="J1" s="1" t="s">
        <v>9</v>
      </c>
    </row>
    <row r="2" spans="1:10" x14ac:dyDescent="0.25">
      <c r="A2" t="s">
        <v>400</v>
      </c>
      <c r="B2" t="s">
        <v>10</v>
      </c>
      <c r="C2" s="5">
        <v>14400</v>
      </c>
      <c r="D2" s="3">
        <v>0.2</v>
      </c>
      <c r="E2" s="6">
        <f>C2-(C2*D2)</f>
        <v>11520</v>
      </c>
      <c r="F2" s="3">
        <v>0.01</v>
      </c>
      <c r="G2" s="6">
        <f>E2+(E2*F2)</f>
        <v>11635.2</v>
      </c>
      <c r="H2" t="s">
        <v>11</v>
      </c>
      <c r="I2" t="s">
        <v>38</v>
      </c>
      <c r="J2" t="s">
        <v>13</v>
      </c>
    </row>
    <row r="3" spans="1:10" x14ac:dyDescent="0.25">
      <c r="A3" t="s">
        <v>401</v>
      </c>
      <c r="B3" t="s">
        <v>14</v>
      </c>
      <c r="C3" s="5">
        <v>4800</v>
      </c>
      <c r="D3" s="3">
        <v>0.2</v>
      </c>
      <c r="E3" s="6">
        <f>C3-(C3*D3)</f>
        <v>3840</v>
      </c>
      <c r="F3" s="3">
        <v>0.01</v>
      </c>
      <c r="G3" s="6">
        <f>E3+(E3*F3)</f>
        <v>3878.4</v>
      </c>
      <c r="H3" t="s">
        <v>11</v>
      </c>
      <c r="I3" t="s">
        <v>38</v>
      </c>
      <c r="J3" t="s">
        <v>15</v>
      </c>
    </row>
    <row r="4" spans="1:10" x14ac:dyDescent="0.25">
      <c r="A4" t="s">
        <v>402</v>
      </c>
      <c r="B4" t="s">
        <v>16</v>
      </c>
      <c r="C4" s="5">
        <v>2400</v>
      </c>
      <c r="D4" s="3">
        <v>0.2</v>
      </c>
      <c r="E4" s="6">
        <f>C4-(C4*D4)</f>
        <v>1920</v>
      </c>
      <c r="F4" s="3">
        <v>0.01</v>
      </c>
      <c r="G4" s="6">
        <f>E4+(E4*F4)</f>
        <v>1939.2</v>
      </c>
      <c r="H4" t="s">
        <v>11</v>
      </c>
      <c r="I4" t="s">
        <v>38</v>
      </c>
      <c r="J4" t="s">
        <v>17</v>
      </c>
    </row>
    <row r="5" spans="1:10" x14ac:dyDescent="0.25">
      <c r="A5" t="s">
        <v>403</v>
      </c>
      <c r="B5" t="s">
        <v>631</v>
      </c>
      <c r="C5" s="5">
        <v>16800</v>
      </c>
      <c r="D5" s="3">
        <v>0.2</v>
      </c>
      <c r="E5" s="6">
        <f>C5-(C5*D5)</f>
        <v>13440</v>
      </c>
      <c r="F5" s="3">
        <v>0.01</v>
      </c>
      <c r="G5" s="6">
        <f>E5+(E5*F5)</f>
        <v>13574.4</v>
      </c>
      <c r="H5" t="s">
        <v>11</v>
      </c>
      <c r="I5" t="s">
        <v>38</v>
      </c>
      <c r="J5" t="s">
        <v>18</v>
      </c>
    </row>
    <row r="6" spans="1:10" x14ac:dyDescent="0.25">
      <c r="A6" t="s">
        <v>19</v>
      </c>
      <c r="B6" t="s">
        <v>785</v>
      </c>
      <c r="C6" s="5">
        <v>3300</v>
      </c>
      <c r="D6" s="3">
        <v>0.1</v>
      </c>
      <c r="E6" s="6">
        <f>C6-(C6*D6)</f>
        <v>2970</v>
      </c>
      <c r="F6" s="3">
        <v>0.01</v>
      </c>
      <c r="G6" s="6">
        <f>E6+(E6*F6)</f>
        <v>2999.7</v>
      </c>
      <c r="H6" t="s">
        <v>21</v>
      </c>
      <c r="I6" t="s">
        <v>22</v>
      </c>
      <c r="J6" t="s">
        <v>20</v>
      </c>
    </row>
    <row r="7" spans="1:10" x14ac:dyDescent="0.25">
      <c r="A7" t="s">
        <v>23</v>
      </c>
      <c r="B7" t="s">
        <v>786</v>
      </c>
      <c r="C7" s="5">
        <v>24000</v>
      </c>
      <c r="D7" s="3">
        <v>0.1</v>
      </c>
      <c r="E7" s="6">
        <f>C7-(C7*D7)</f>
        <v>21600</v>
      </c>
      <c r="F7" s="3">
        <v>0.01</v>
      </c>
      <c r="G7" s="6">
        <f>E7+(E7*F7)</f>
        <v>21816</v>
      </c>
      <c r="H7" t="s">
        <v>21</v>
      </c>
      <c r="I7" t="s">
        <v>12</v>
      </c>
      <c r="J7" t="s">
        <v>24</v>
      </c>
    </row>
    <row r="8" spans="1:10" x14ac:dyDescent="0.25">
      <c r="A8" t="s">
        <v>404</v>
      </c>
      <c r="B8" t="s">
        <v>632</v>
      </c>
      <c r="C8" s="5">
        <v>7200</v>
      </c>
      <c r="D8" s="3">
        <v>0.2</v>
      </c>
      <c r="E8" s="6">
        <f>C8-(C8*D8)</f>
        <v>5760</v>
      </c>
      <c r="F8" s="3">
        <v>0.01</v>
      </c>
      <c r="G8" s="6">
        <f>E8+(E8*F8)</f>
        <v>5817.6</v>
      </c>
      <c r="H8" t="s">
        <v>11</v>
      </c>
      <c r="I8" t="s">
        <v>38</v>
      </c>
      <c r="J8" t="s">
        <v>713</v>
      </c>
    </row>
    <row r="9" spans="1:10" x14ac:dyDescent="0.25">
      <c r="A9" t="s">
        <v>25</v>
      </c>
      <c r="B9" t="s">
        <v>845</v>
      </c>
      <c r="C9" s="5">
        <v>250</v>
      </c>
      <c r="D9" s="3">
        <v>0.05</v>
      </c>
      <c r="E9" s="6">
        <f>C9-(C9*D9)</f>
        <v>237.5</v>
      </c>
      <c r="F9" s="3">
        <v>0.01</v>
      </c>
      <c r="G9" s="6">
        <f>E9+(E9*F9)</f>
        <v>239.875</v>
      </c>
      <c r="H9" t="s">
        <v>27</v>
      </c>
      <c r="I9" t="s">
        <v>28</v>
      </c>
      <c r="J9" t="s">
        <v>26</v>
      </c>
    </row>
    <row r="10" spans="1:10" x14ac:dyDescent="0.25">
      <c r="A10" t="s">
        <v>405</v>
      </c>
      <c r="B10" t="s">
        <v>633</v>
      </c>
      <c r="C10" s="5">
        <v>2400</v>
      </c>
      <c r="D10" s="3">
        <v>0.2</v>
      </c>
      <c r="E10" s="6">
        <f>C10-(C10*D10)</f>
        <v>1920</v>
      </c>
      <c r="F10" s="3">
        <v>0.01</v>
      </c>
      <c r="G10" s="6">
        <f>E10+(E10*F10)</f>
        <v>1939.2</v>
      </c>
      <c r="H10" t="s">
        <v>11</v>
      </c>
      <c r="I10" t="s">
        <v>38</v>
      </c>
      <c r="J10" t="s">
        <v>714</v>
      </c>
    </row>
    <row r="11" spans="1:10" x14ac:dyDescent="0.25">
      <c r="A11" t="s">
        <v>406</v>
      </c>
      <c r="B11" t="s">
        <v>29</v>
      </c>
      <c r="C11" s="5">
        <v>9600</v>
      </c>
      <c r="D11" s="3">
        <v>0.2</v>
      </c>
      <c r="E11" s="6">
        <f>C11-(C11*D11)</f>
        <v>7680</v>
      </c>
      <c r="F11" s="3">
        <v>0.01</v>
      </c>
      <c r="G11" s="6">
        <f>E11+(E11*F11)</f>
        <v>7756.8</v>
      </c>
      <c r="H11" t="s">
        <v>11</v>
      </c>
      <c r="I11" t="s">
        <v>38</v>
      </c>
      <c r="J11" t="s">
        <v>162</v>
      </c>
    </row>
    <row r="12" spans="1:10" x14ac:dyDescent="0.25">
      <c r="A12" t="s">
        <v>407</v>
      </c>
      <c r="B12" t="s">
        <v>30</v>
      </c>
      <c r="C12" s="5">
        <v>9600</v>
      </c>
      <c r="D12" s="3">
        <v>0.2</v>
      </c>
      <c r="E12" s="6">
        <f>C12-(C12*D12)</f>
        <v>7680</v>
      </c>
      <c r="F12" s="3">
        <v>0.01</v>
      </c>
      <c r="G12" s="6">
        <f>E12+(E12*F12)</f>
        <v>7756.8</v>
      </c>
      <c r="H12" t="s">
        <v>11</v>
      </c>
      <c r="I12" t="s">
        <v>38</v>
      </c>
      <c r="J12" t="s">
        <v>715</v>
      </c>
    </row>
    <row r="13" spans="1:10" x14ac:dyDescent="0.25">
      <c r="A13" t="s">
        <v>408</v>
      </c>
      <c r="B13" t="s">
        <v>31</v>
      </c>
      <c r="C13" s="5">
        <v>25920</v>
      </c>
      <c r="D13" s="3">
        <v>0.2</v>
      </c>
      <c r="E13" s="6">
        <f>C13-(C13*D13)</f>
        <v>20736</v>
      </c>
      <c r="F13" s="3">
        <v>0.01</v>
      </c>
      <c r="G13" s="6">
        <f>E13+(E13*F13)</f>
        <v>20943.36</v>
      </c>
      <c r="H13" t="s">
        <v>11</v>
      </c>
      <c r="I13" t="s">
        <v>38</v>
      </c>
      <c r="J13" t="s">
        <v>32</v>
      </c>
    </row>
    <row r="14" spans="1:10" x14ac:dyDescent="0.25">
      <c r="A14" t="s">
        <v>409</v>
      </c>
      <c r="B14" t="s">
        <v>33</v>
      </c>
      <c r="C14" s="5">
        <v>9600</v>
      </c>
      <c r="D14" s="3">
        <v>0.2</v>
      </c>
      <c r="E14" s="6">
        <f>C14-(C14*D14)</f>
        <v>7680</v>
      </c>
      <c r="F14" s="3">
        <v>0.01</v>
      </c>
      <c r="G14" s="6">
        <f>E14+(E14*F14)</f>
        <v>7756.8</v>
      </c>
      <c r="H14" t="s">
        <v>11</v>
      </c>
      <c r="I14" t="s">
        <v>38</v>
      </c>
      <c r="J14" t="s">
        <v>716</v>
      </c>
    </row>
    <row r="15" spans="1:10" x14ac:dyDescent="0.25">
      <c r="A15" t="s">
        <v>410</v>
      </c>
      <c r="B15" t="s">
        <v>34</v>
      </c>
      <c r="C15" s="5">
        <v>24000</v>
      </c>
      <c r="D15" s="3">
        <v>0.2</v>
      </c>
      <c r="E15" s="6">
        <f>C15-(C15*D15)</f>
        <v>19200</v>
      </c>
      <c r="F15" s="3">
        <v>0.01</v>
      </c>
      <c r="G15" s="6">
        <f>E15+(E15*F15)</f>
        <v>19392</v>
      </c>
      <c r="H15" t="s">
        <v>11</v>
      </c>
      <c r="I15" t="s">
        <v>38</v>
      </c>
      <c r="J15" t="s">
        <v>717</v>
      </c>
    </row>
    <row r="16" spans="1:10" x14ac:dyDescent="0.25">
      <c r="A16" t="s">
        <v>762</v>
      </c>
      <c r="B16" t="s">
        <v>33</v>
      </c>
      <c r="C16" s="5">
        <v>9600</v>
      </c>
      <c r="D16" s="3">
        <v>0.1</v>
      </c>
      <c r="E16" s="6">
        <f>C16-(C16*D16)</f>
        <v>8640</v>
      </c>
      <c r="F16" s="3">
        <v>0.01</v>
      </c>
      <c r="G16" s="6">
        <f>E16+(E16*F16)</f>
        <v>8726.4</v>
      </c>
      <c r="H16" t="s">
        <v>21</v>
      </c>
      <c r="I16" t="s">
        <v>12</v>
      </c>
      <c r="J16" t="s">
        <v>33</v>
      </c>
    </row>
    <row r="17" spans="1:10" x14ac:dyDescent="0.25">
      <c r="A17" t="s">
        <v>411</v>
      </c>
      <c r="B17" t="s">
        <v>634</v>
      </c>
      <c r="C17" s="5">
        <v>4800</v>
      </c>
      <c r="D17" s="3">
        <v>0.2</v>
      </c>
      <c r="E17" s="6">
        <f>C17-(C17*D17)</f>
        <v>3840</v>
      </c>
      <c r="F17" s="3">
        <v>0.01</v>
      </c>
      <c r="G17" s="6">
        <f>E17+(E17*F17)</f>
        <v>3878.4</v>
      </c>
      <c r="H17" t="s">
        <v>11</v>
      </c>
      <c r="I17" t="s">
        <v>38</v>
      </c>
      <c r="J17" t="s">
        <v>35</v>
      </c>
    </row>
    <row r="18" spans="1:10" x14ac:dyDescent="0.25">
      <c r="A18" t="s">
        <v>412</v>
      </c>
      <c r="B18" t="s">
        <v>36</v>
      </c>
      <c r="C18" s="5">
        <v>240</v>
      </c>
      <c r="D18" s="3">
        <v>0.2</v>
      </c>
      <c r="E18" s="6">
        <f>C18-(C18*D18)</f>
        <v>192</v>
      </c>
      <c r="F18" s="3">
        <v>0.01</v>
      </c>
      <c r="G18" s="6">
        <f>E18+(E18*F18)</f>
        <v>193.92</v>
      </c>
      <c r="H18" t="s">
        <v>11</v>
      </c>
      <c r="I18" t="s">
        <v>38</v>
      </c>
      <c r="J18" t="s">
        <v>37</v>
      </c>
    </row>
    <row r="19" spans="1:10" x14ac:dyDescent="0.25">
      <c r="A19" t="s">
        <v>413</v>
      </c>
      <c r="B19" t="s">
        <v>39</v>
      </c>
      <c r="C19" s="5">
        <v>720</v>
      </c>
      <c r="D19" s="3">
        <v>0.2</v>
      </c>
      <c r="E19" s="6">
        <f>C19-(C19*D19)</f>
        <v>576</v>
      </c>
      <c r="F19" s="3">
        <v>0.01</v>
      </c>
      <c r="G19" s="6">
        <f>E19+(E19*F19)</f>
        <v>581.76</v>
      </c>
      <c r="H19" t="s">
        <v>11</v>
      </c>
      <c r="I19" t="s">
        <v>38</v>
      </c>
      <c r="J19" t="s">
        <v>40</v>
      </c>
    </row>
    <row r="20" spans="1:10" x14ac:dyDescent="0.25">
      <c r="A20" t="s">
        <v>414</v>
      </c>
      <c r="B20" t="s">
        <v>414</v>
      </c>
      <c r="C20" s="5">
        <v>960</v>
      </c>
      <c r="D20" s="3">
        <v>0.2</v>
      </c>
      <c r="E20" s="6">
        <f>C20-(C20*D20)</f>
        <v>768</v>
      </c>
      <c r="F20" s="3">
        <v>0.01</v>
      </c>
      <c r="G20" s="6">
        <f>E20+(E20*F20)</f>
        <v>775.68</v>
      </c>
      <c r="H20" t="s">
        <v>11</v>
      </c>
      <c r="I20" t="s">
        <v>38</v>
      </c>
      <c r="J20" t="s">
        <v>718</v>
      </c>
    </row>
    <row r="21" spans="1:10" x14ac:dyDescent="0.25">
      <c r="A21" t="s">
        <v>415</v>
      </c>
      <c r="B21" t="s">
        <v>635</v>
      </c>
      <c r="C21" s="5">
        <v>240</v>
      </c>
      <c r="D21" s="3">
        <v>0.2</v>
      </c>
      <c r="E21" s="6">
        <f>C21-(C21*D21)</f>
        <v>192</v>
      </c>
      <c r="F21" s="3">
        <v>0.01</v>
      </c>
      <c r="G21" s="6">
        <f>E21+(E21*F21)</f>
        <v>193.92</v>
      </c>
      <c r="H21" t="s">
        <v>11</v>
      </c>
      <c r="I21" t="s">
        <v>38</v>
      </c>
      <c r="J21" t="s">
        <v>41</v>
      </c>
    </row>
    <row r="22" spans="1:10" x14ac:dyDescent="0.25">
      <c r="A22" t="s">
        <v>416</v>
      </c>
      <c r="B22" t="s">
        <v>636</v>
      </c>
      <c r="C22" s="5">
        <v>0.48</v>
      </c>
      <c r="D22" s="3">
        <v>0.2</v>
      </c>
      <c r="E22" s="6">
        <f>C22-(C22*D22)</f>
        <v>0.38400000000000001</v>
      </c>
      <c r="F22" s="3">
        <v>0.01</v>
      </c>
      <c r="G22" s="6">
        <f>E22+(E22*F22)</f>
        <v>0.38784000000000002</v>
      </c>
      <c r="H22" t="s">
        <v>11</v>
      </c>
      <c r="I22" t="s">
        <v>38</v>
      </c>
      <c r="J22" t="s">
        <v>636</v>
      </c>
    </row>
    <row r="23" spans="1:10" x14ac:dyDescent="0.25">
      <c r="A23" t="s">
        <v>417</v>
      </c>
      <c r="B23" t="s">
        <v>637</v>
      </c>
      <c r="C23" s="5">
        <v>480</v>
      </c>
      <c r="D23" s="3">
        <v>0.2</v>
      </c>
      <c r="E23" s="6">
        <f>C23-(C23*D23)</f>
        <v>384</v>
      </c>
      <c r="F23" s="3">
        <v>0.01</v>
      </c>
      <c r="G23" s="6">
        <f>E23+(E23*F23)</f>
        <v>387.84</v>
      </c>
      <c r="H23" t="s">
        <v>11</v>
      </c>
      <c r="I23" t="s">
        <v>38</v>
      </c>
      <c r="J23" t="s">
        <v>42</v>
      </c>
    </row>
    <row r="24" spans="1:10" x14ac:dyDescent="0.25">
      <c r="A24" t="s">
        <v>418</v>
      </c>
      <c r="B24" t="s">
        <v>638</v>
      </c>
      <c r="C24" s="5">
        <v>720</v>
      </c>
      <c r="D24" s="3">
        <v>0.2</v>
      </c>
      <c r="E24" s="6">
        <f>C24-(C24*D24)</f>
        <v>576</v>
      </c>
      <c r="F24" s="3">
        <v>0.01</v>
      </c>
      <c r="G24" s="6">
        <f>E24+(E24*F24)</f>
        <v>581.76</v>
      </c>
      <c r="H24" t="s">
        <v>11</v>
      </c>
      <c r="I24" t="s">
        <v>38</v>
      </c>
      <c r="J24" t="s">
        <v>43</v>
      </c>
    </row>
    <row r="25" spans="1:10" x14ac:dyDescent="0.25">
      <c r="A25" t="s">
        <v>419</v>
      </c>
      <c r="B25" t="s">
        <v>44</v>
      </c>
      <c r="C25" s="5">
        <v>4800</v>
      </c>
      <c r="D25" s="3">
        <v>0.2</v>
      </c>
      <c r="E25" s="6">
        <f>C25-(C25*D25)</f>
        <v>3840</v>
      </c>
      <c r="F25" s="3">
        <v>0.01</v>
      </c>
      <c r="G25" s="6">
        <f>E25+(E25*F25)</f>
        <v>3878.4</v>
      </c>
      <c r="H25" t="s">
        <v>11</v>
      </c>
      <c r="I25" t="s">
        <v>38</v>
      </c>
      <c r="J25" t="s">
        <v>45</v>
      </c>
    </row>
    <row r="26" spans="1:10" x14ac:dyDescent="0.25">
      <c r="A26" t="s">
        <v>420</v>
      </c>
      <c r="B26" t="s">
        <v>639</v>
      </c>
      <c r="C26" s="5">
        <v>19200</v>
      </c>
      <c r="D26" s="3">
        <v>0.2</v>
      </c>
      <c r="E26" s="6">
        <f>C26-(C26*D26)</f>
        <v>15360</v>
      </c>
      <c r="F26" s="3">
        <v>0.01</v>
      </c>
      <c r="G26" s="6">
        <f>E26+(E26*F26)</f>
        <v>15513.6</v>
      </c>
      <c r="H26" t="s">
        <v>11</v>
      </c>
      <c r="I26" t="s">
        <v>38</v>
      </c>
      <c r="J26" t="s">
        <v>639</v>
      </c>
    </row>
    <row r="27" spans="1:10" x14ac:dyDescent="0.25">
      <c r="A27" t="s">
        <v>421</v>
      </c>
      <c r="B27" t="s">
        <v>640</v>
      </c>
      <c r="C27" s="5">
        <v>4800</v>
      </c>
      <c r="D27" s="3">
        <v>0.2</v>
      </c>
      <c r="E27" s="6">
        <f>C27-(C27*D27)</f>
        <v>3840</v>
      </c>
      <c r="F27" s="3">
        <v>0.01</v>
      </c>
      <c r="G27" s="6">
        <f>E27+(E27*F27)</f>
        <v>3878.4</v>
      </c>
      <c r="H27" t="s">
        <v>11</v>
      </c>
      <c r="I27" t="s">
        <v>38</v>
      </c>
      <c r="J27" t="s">
        <v>46</v>
      </c>
    </row>
    <row r="28" spans="1:10" x14ac:dyDescent="0.25">
      <c r="A28" t="s">
        <v>422</v>
      </c>
      <c r="B28" t="s">
        <v>641</v>
      </c>
      <c r="C28" s="5">
        <v>3840</v>
      </c>
      <c r="D28" s="3">
        <v>0.2</v>
      </c>
      <c r="E28" s="6">
        <f>C28-(C28*D28)</f>
        <v>3072</v>
      </c>
      <c r="F28" s="3">
        <v>0.01</v>
      </c>
      <c r="G28" s="6">
        <f>E28+(E28*F28)</f>
        <v>3102.72</v>
      </c>
      <c r="H28" t="s">
        <v>11</v>
      </c>
      <c r="I28" t="s">
        <v>38</v>
      </c>
      <c r="J28" t="s">
        <v>47</v>
      </c>
    </row>
    <row r="29" spans="1:10" x14ac:dyDescent="0.25">
      <c r="A29" t="s">
        <v>423</v>
      </c>
      <c r="B29" t="s">
        <v>642</v>
      </c>
      <c r="C29" s="5">
        <v>4800</v>
      </c>
      <c r="D29" s="3">
        <v>0.2</v>
      </c>
      <c r="E29" s="6">
        <f>C29-(C29*D29)</f>
        <v>3840</v>
      </c>
      <c r="F29" s="3">
        <v>0.01</v>
      </c>
      <c r="G29" s="6">
        <f>E29+(E29*F29)</f>
        <v>3878.4</v>
      </c>
      <c r="H29" t="s">
        <v>11</v>
      </c>
      <c r="I29" t="s">
        <v>38</v>
      </c>
      <c r="J29" t="s">
        <v>48</v>
      </c>
    </row>
    <row r="30" spans="1:10" x14ac:dyDescent="0.25">
      <c r="A30" t="s">
        <v>424</v>
      </c>
      <c r="B30" t="s">
        <v>643</v>
      </c>
      <c r="C30" s="5">
        <v>3840</v>
      </c>
      <c r="D30" s="3">
        <v>0.2</v>
      </c>
      <c r="E30" s="6">
        <f>C30-(C30*D30)</f>
        <v>3072</v>
      </c>
      <c r="F30" s="3">
        <v>0.01</v>
      </c>
      <c r="G30" s="6">
        <f>E30+(E30*F30)</f>
        <v>3102.72</v>
      </c>
      <c r="H30" t="s">
        <v>11</v>
      </c>
      <c r="I30" t="s">
        <v>38</v>
      </c>
      <c r="J30" t="s">
        <v>49</v>
      </c>
    </row>
    <row r="31" spans="1:10" x14ac:dyDescent="0.25">
      <c r="A31" t="s">
        <v>425</v>
      </c>
      <c r="B31" t="s">
        <v>644</v>
      </c>
      <c r="C31" s="5">
        <v>2400</v>
      </c>
      <c r="D31" s="3">
        <v>0.2</v>
      </c>
      <c r="E31" s="6">
        <f>C31-(C31*D31)</f>
        <v>1920</v>
      </c>
      <c r="F31" s="3">
        <v>0.01</v>
      </c>
      <c r="G31" s="6">
        <f>E31+(E31*F31)</f>
        <v>1939.2</v>
      </c>
      <c r="H31" t="s">
        <v>11</v>
      </c>
      <c r="I31" t="s">
        <v>38</v>
      </c>
      <c r="J31" t="s">
        <v>644</v>
      </c>
    </row>
    <row r="32" spans="1:10" x14ac:dyDescent="0.25">
      <c r="A32" t="s">
        <v>426</v>
      </c>
      <c r="B32" t="s">
        <v>50</v>
      </c>
      <c r="C32" s="5">
        <v>2400</v>
      </c>
      <c r="D32" s="3">
        <v>0.2</v>
      </c>
      <c r="E32" s="6">
        <f>C32-(C32*D32)</f>
        <v>1920</v>
      </c>
      <c r="F32" s="3">
        <v>0.01</v>
      </c>
      <c r="G32" s="6">
        <f>E32+(E32*F32)</f>
        <v>1939.2</v>
      </c>
      <c r="H32" t="s">
        <v>11</v>
      </c>
      <c r="I32" t="s">
        <v>38</v>
      </c>
      <c r="J32" t="s">
        <v>51</v>
      </c>
    </row>
    <row r="33" spans="1:10" x14ac:dyDescent="0.25">
      <c r="A33" t="s">
        <v>427</v>
      </c>
      <c r="B33" t="s">
        <v>52</v>
      </c>
      <c r="C33" s="5">
        <v>9600</v>
      </c>
      <c r="D33" s="3">
        <v>0.2</v>
      </c>
      <c r="E33" s="6">
        <f>C33-(C33*D33)</f>
        <v>7680</v>
      </c>
      <c r="F33" s="3">
        <v>0.01</v>
      </c>
      <c r="G33" s="6">
        <f>E33+(E33*F33)</f>
        <v>7756.8</v>
      </c>
      <c r="H33" t="s">
        <v>11</v>
      </c>
      <c r="I33" t="s">
        <v>38</v>
      </c>
      <c r="J33" t="s">
        <v>53</v>
      </c>
    </row>
    <row r="34" spans="1:10" x14ac:dyDescent="0.25">
      <c r="A34" t="s">
        <v>428</v>
      </c>
      <c r="B34" t="s">
        <v>54</v>
      </c>
      <c r="C34" s="5">
        <v>2400</v>
      </c>
      <c r="D34" s="3">
        <v>0.2</v>
      </c>
      <c r="E34" s="6">
        <f>C34-(C34*D34)</f>
        <v>1920</v>
      </c>
      <c r="F34" s="3">
        <v>0.01</v>
      </c>
      <c r="G34" s="6">
        <f>E34+(E34*F34)</f>
        <v>1939.2</v>
      </c>
      <c r="H34" t="s">
        <v>11</v>
      </c>
      <c r="I34" t="s">
        <v>38</v>
      </c>
      <c r="J34" t="s">
        <v>55</v>
      </c>
    </row>
    <row r="35" spans="1:10" x14ac:dyDescent="0.25">
      <c r="A35" t="s">
        <v>429</v>
      </c>
      <c r="B35" t="s">
        <v>56</v>
      </c>
      <c r="C35" s="5">
        <v>2400</v>
      </c>
      <c r="D35" s="3">
        <v>0.2</v>
      </c>
      <c r="E35" s="6">
        <f>C35-(C35*D35)</f>
        <v>1920</v>
      </c>
      <c r="F35" s="3">
        <v>0.01</v>
      </c>
      <c r="G35" s="6">
        <f>E35+(E35*F35)</f>
        <v>1939.2</v>
      </c>
      <c r="H35" t="s">
        <v>11</v>
      </c>
      <c r="I35" t="s">
        <v>38</v>
      </c>
      <c r="J35" t="s">
        <v>57</v>
      </c>
    </row>
    <row r="36" spans="1:10" x14ac:dyDescent="0.25">
      <c r="A36" t="s">
        <v>430</v>
      </c>
      <c r="B36" t="s">
        <v>645</v>
      </c>
      <c r="C36" s="5">
        <v>480</v>
      </c>
      <c r="D36" s="3">
        <v>0.2</v>
      </c>
      <c r="E36" s="6">
        <f>C36-(C36*D36)</f>
        <v>384</v>
      </c>
      <c r="F36" s="3">
        <v>0.01</v>
      </c>
      <c r="G36" s="6">
        <f>E36+(E36*F36)</f>
        <v>387.84</v>
      </c>
      <c r="H36" t="s">
        <v>11</v>
      </c>
      <c r="I36" t="s">
        <v>38</v>
      </c>
      <c r="J36" t="s">
        <v>719</v>
      </c>
    </row>
    <row r="37" spans="1:10" x14ac:dyDescent="0.25">
      <c r="A37" t="s">
        <v>431</v>
      </c>
      <c r="B37" t="s">
        <v>58</v>
      </c>
      <c r="C37" s="5">
        <v>3840</v>
      </c>
      <c r="D37" s="3">
        <v>0.2</v>
      </c>
      <c r="E37" s="6">
        <f>C37-(C37*D37)</f>
        <v>3072</v>
      </c>
      <c r="F37" s="3">
        <v>0.01</v>
      </c>
      <c r="G37" s="6">
        <f>E37+(E37*F37)</f>
        <v>3102.72</v>
      </c>
      <c r="H37" t="s">
        <v>11</v>
      </c>
      <c r="I37" t="s">
        <v>38</v>
      </c>
      <c r="J37" t="s">
        <v>59</v>
      </c>
    </row>
    <row r="38" spans="1:10" x14ac:dyDescent="0.25">
      <c r="A38" t="s">
        <v>432</v>
      </c>
      <c r="B38" t="s">
        <v>646</v>
      </c>
      <c r="C38" s="5">
        <v>7200</v>
      </c>
      <c r="D38" s="3">
        <v>0.2</v>
      </c>
      <c r="E38" s="6">
        <f>C38-(C38*D38)</f>
        <v>5760</v>
      </c>
      <c r="F38" s="3">
        <v>0.01</v>
      </c>
      <c r="G38" s="6">
        <f>E38+(E38*F38)</f>
        <v>5817.6</v>
      </c>
      <c r="H38" t="s">
        <v>11</v>
      </c>
      <c r="I38" t="s">
        <v>38</v>
      </c>
      <c r="J38" t="s">
        <v>60</v>
      </c>
    </row>
    <row r="39" spans="1:10" x14ac:dyDescent="0.25">
      <c r="A39" t="s">
        <v>433</v>
      </c>
      <c r="B39" t="s">
        <v>61</v>
      </c>
      <c r="C39" s="5">
        <v>2400</v>
      </c>
      <c r="D39" s="3">
        <v>0.2</v>
      </c>
      <c r="E39" s="6">
        <f>C39-(C39*D39)</f>
        <v>1920</v>
      </c>
      <c r="F39" s="3">
        <v>0.01</v>
      </c>
      <c r="G39" s="6">
        <f>E39+(E39*F39)</f>
        <v>1939.2</v>
      </c>
      <c r="H39" t="s">
        <v>11</v>
      </c>
      <c r="I39" t="s">
        <v>38</v>
      </c>
      <c r="J39" t="s">
        <v>62</v>
      </c>
    </row>
    <row r="40" spans="1:10" x14ac:dyDescent="0.25">
      <c r="A40" t="s">
        <v>434</v>
      </c>
      <c r="B40" t="s">
        <v>63</v>
      </c>
      <c r="C40" s="5">
        <v>960</v>
      </c>
      <c r="D40" s="3">
        <v>0.2</v>
      </c>
      <c r="E40" s="6">
        <f>C40-(C40*D40)</f>
        <v>768</v>
      </c>
      <c r="F40" s="3">
        <v>0.01</v>
      </c>
      <c r="G40" s="6">
        <f>E40+(E40*F40)</f>
        <v>775.68</v>
      </c>
      <c r="H40" t="s">
        <v>11</v>
      </c>
      <c r="I40" t="s">
        <v>38</v>
      </c>
      <c r="J40" t="s">
        <v>64</v>
      </c>
    </row>
    <row r="41" spans="1:10" x14ac:dyDescent="0.25">
      <c r="A41" t="s">
        <v>435</v>
      </c>
      <c r="B41" t="s">
        <v>647</v>
      </c>
      <c r="C41" s="5">
        <v>960</v>
      </c>
      <c r="D41" s="3">
        <v>0.2</v>
      </c>
      <c r="E41" s="6">
        <f>C41-(C41*D41)</f>
        <v>768</v>
      </c>
      <c r="F41" s="3">
        <v>0.01</v>
      </c>
      <c r="G41" s="6">
        <f>E41+(E41*F41)</f>
        <v>775.68</v>
      </c>
      <c r="H41" t="s">
        <v>11</v>
      </c>
      <c r="I41" t="s">
        <v>38</v>
      </c>
      <c r="J41" t="s">
        <v>647</v>
      </c>
    </row>
    <row r="42" spans="1:10" x14ac:dyDescent="0.25">
      <c r="A42" t="s">
        <v>436</v>
      </c>
      <c r="B42" t="s">
        <v>65</v>
      </c>
      <c r="C42" s="5">
        <v>24000</v>
      </c>
      <c r="D42" s="3">
        <v>0.2</v>
      </c>
      <c r="E42" s="6">
        <f>C42-(C42*D42)</f>
        <v>19200</v>
      </c>
      <c r="F42" s="3">
        <v>0.01</v>
      </c>
      <c r="G42" s="6">
        <f>E42+(E42*F42)</f>
        <v>19392</v>
      </c>
      <c r="H42" t="s">
        <v>11</v>
      </c>
      <c r="I42" t="s">
        <v>38</v>
      </c>
      <c r="J42" t="s">
        <v>66</v>
      </c>
    </row>
    <row r="43" spans="1:10" x14ac:dyDescent="0.25">
      <c r="A43" t="s">
        <v>437</v>
      </c>
      <c r="B43" t="s">
        <v>67</v>
      </c>
      <c r="C43" s="5">
        <v>2400</v>
      </c>
      <c r="D43" s="3">
        <v>0.2</v>
      </c>
      <c r="E43" s="6">
        <f>C43-(C43*D43)</f>
        <v>1920</v>
      </c>
      <c r="F43" s="3">
        <v>0.01</v>
      </c>
      <c r="G43" s="6">
        <f>E43+(E43*F43)</f>
        <v>1939.2</v>
      </c>
      <c r="H43" t="s">
        <v>11</v>
      </c>
      <c r="I43" t="s">
        <v>38</v>
      </c>
      <c r="J43" t="s">
        <v>68</v>
      </c>
    </row>
    <row r="44" spans="1:10" x14ac:dyDescent="0.25">
      <c r="A44" t="s">
        <v>438</v>
      </c>
      <c r="B44" t="s">
        <v>648</v>
      </c>
      <c r="C44" s="5">
        <v>672</v>
      </c>
      <c r="D44" s="3">
        <v>0.2</v>
      </c>
      <c r="E44" s="6">
        <f>C44-(C44*D44)</f>
        <v>537.6</v>
      </c>
      <c r="F44" s="3">
        <v>0.01</v>
      </c>
      <c r="G44" s="6">
        <f>E44+(E44*F44)</f>
        <v>542.976</v>
      </c>
      <c r="H44" t="s">
        <v>11</v>
      </c>
      <c r="I44" t="s">
        <v>38</v>
      </c>
      <c r="J44" t="s">
        <v>720</v>
      </c>
    </row>
    <row r="45" spans="1:10" x14ac:dyDescent="0.25">
      <c r="A45" t="s">
        <v>69</v>
      </c>
      <c r="B45" t="s">
        <v>787</v>
      </c>
      <c r="C45" s="5">
        <v>3300</v>
      </c>
      <c r="D45" s="3">
        <v>0.1</v>
      </c>
      <c r="E45" s="6">
        <f>C45-(C45*D45)</f>
        <v>2970</v>
      </c>
      <c r="F45" s="3">
        <v>0.01</v>
      </c>
      <c r="G45" s="6">
        <f>E45+(E45*F45)</f>
        <v>2999.7</v>
      </c>
      <c r="H45" t="s">
        <v>21</v>
      </c>
      <c r="I45" t="s">
        <v>22</v>
      </c>
      <c r="J45" t="s">
        <v>70</v>
      </c>
    </row>
    <row r="46" spans="1:10" x14ac:dyDescent="0.25">
      <c r="A46" t="s">
        <v>71</v>
      </c>
      <c r="B46" t="s">
        <v>788</v>
      </c>
      <c r="C46" s="5">
        <v>24000</v>
      </c>
      <c r="D46" s="3">
        <v>0.1</v>
      </c>
      <c r="E46" s="6">
        <f>C46-(C46*D46)</f>
        <v>21600</v>
      </c>
      <c r="F46" s="3">
        <v>0.01</v>
      </c>
      <c r="G46" s="6">
        <f>E46+(E46*F46)</f>
        <v>21816</v>
      </c>
      <c r="H46" t="s">
        <v>21</v>
      </c>
      <c r="I46" t="s">
        <v>12</v>
      </c>
      <c r="J46" t="s">
        <v>72</v>
      </c>
    </row>
    <row r="47" spans="1:10" x14ac:dyDescent="0.25">
      <c r="A47" t="s">
        <v>763</v>
      </c>
      <c r="B47" t="s">
        <v>789</v>
      </c>
      <c r="C47" s="5">
        <v>3300</v>
      </c>
      <c r="D47" s="3">
        <v>0.1</v>
      </c>
      <c r="E47" s="6">
        <f>C47-(C47*D47)</f>
        <v>2970</v>
      </c>
      <c r="F47" s="3">
        <v>0.01</v>
      </c>
      <c r="G47" s="6">
        <f>E47+(E47*F47)</f>
        <v>2999.7</v>
      </c>
      <c r="H47" t="s">
        <v>21</v>
      </c>
      <c r="I47" t="s">
        <v>22</v>
      </c>
      <c r="J47" t="s">
        <v>832</v>
      </c>
    </row>
    <row r="48" spans="1:10" x14ac:dyDescent="0.25">
      <c r="A48" t="s">
        <v>73</v>
      </c>
      <c r="B48" t="s">
        <v>790</v>
      </c>
      <c r="C48" s="5">
        <v>24000</v>
      </c>
      <c r="D48" s="3">
        <v>0.1</v>
      </c>
      <c r="E48" s="6">
        <f>C48-(C48*D48)</f>
        <v>21600</v>
      </c>
      <c r="F48" s="3">
        <v>0.01</v>
      </c>
      <c r="G48" s="6">
        <f>E48+(E48*F48)</f>
        <v>21816</v>
      </c>
      <c r="H48" t="s">
        <v>21</v>
      </c>
      <c r="I48" t="s">
        <v>12</v>
      </c>
      <c r="J48" t="s">
        <v>74</v>
      </c>
    </row>
    <row r="49" spans="1:10" x14ac:dyDescent="0.25">
      <c r="A49" t="s">
        <v>439</v>
      </c>
      <c r="B49" t="s">
        <v>649</v>
      </c>
      <c r="C49" s="5">
        <v>4800</v>
      </c>
      <c r="D49" s="3">
        <v>0.2</v>
      </c>
      <c r="E49" s="6">
        <f>C49-(C49*D49)</f>
        <v>3840</v>
      </c>
      <c r="F49" s="3">
        <v>0.01</v>
      </c>
      <c r="G49" s="6">
        <f>E49+(E49*F49)</f>
        <v>3878.4</v>
      </c>
      <c r="H49" t="s">
        <v>11</v>
      </c>
      <c r="I49" t="s">
        <v>38</v>
      </c>
      <c r="J49" t="s">
        <v>649</v>
      </c>
    </row>
    <row r="50" spans="1:10" x14ac:dyDescent="0.25">
      <c r="A50" t="s">
        <v>440</v>
      </c>
      <c r="B50" t="s">
        <v>75</v>
      </c>
      <c r="C50" s="5">
        <v>480</v>
      </c>
      <c r="D50" s="3">
        <v>0.2</v>
      </c>
      <c r="E50" s="6">
        <f>C50-(C50*D50)</f>
        <v>384</v>
      </c>
      <c r="F50" s="3">
        <v>0.01</v>
      </c>
      <c r="G50" s="6">
        <f>E50+(E50*F50)</f>
        <v>387.84</v>
      </c>
      <c r="H50" t="s">
        <v>11</v>
      </c>
      <c r="I50" t="s">
        <v>38</v>
      </c>
      <c r="J50" t="s">
        <v>75</v>
      </c>
    </row>
    <row r="51" spans="1:10" x14ac:dyDescent="0.25">
      <c r="A51" t="s">
        <v>441</v>
      </c>
      <c r="B51" t="s">
        <v>650</v>
      </c>
      <c r="C51" s="5">
        <v>9600</v>
      </c>
      <c r="D51" s="3">
        <v>0.2</v>
      </c>
      <c r="E51" s="6">
        <f>C51-(C51*D51)</f>
        <v>7680</v>
      </c>
      <c r="F51" s="3">
        <v>0.01</v>
      </c>
      <c r="G51" s="6">
        <f>E51+(E51*F51)</f>
        <v>7756.8</v>
      </c>
      <c r="H51" t="s">
        <v>11</v>
      </c>
      <c r="I51" t="s">
        <v>38</v>
      </c>
      <c r="J51" t="s">
        <v>650</v>
      </c>
    </row>
    <row r="52" spans="1:10" x14ac:dyDescent="0.25">
      <c r="A52" t="s">
        <v>442</v>
      </c>
      <c r="B52" t="s">
        <v>76</v>
      </c>
      <c r="C52" s="5">
        <v>480</v>
      </c>
      <c r="D52" s="3">
        <v>0.2</v>
      </c>
      <c r="E52" s="6">
        <f>C52-(C52*D52)</f>
        <v>384</v>
      </c>
      <c r="F52" s="3">
        <v>0.01</v>
      </c>
      <c r="G52" s="6">
        <f>E52+(E52*F52)</f>
        <v>387.84</v>
      </c>
      <c r="H52" t="s">
        <v>11</v>
      </c>
      <c r="I52" t="s">
        <v>38</v>
      </c>
      <c r="J52" t="s">
        <v>77</v>
      </c>
    </row>
    <row r="53" spans="1:10" x14ac:dyDescent="0.25">
      <c r="A53" t="s">
        <v>443</v>
      </c>
      <c r="B53" t="s">
        <v>78</v>
      </c>
      <c r="C53" s="5">
        <v>4800</v>
      </c>
      <c r="D53" s="3">
        <v>0.2</v>
      </c>
      <c r="E53" s="6">
        <f>C53-(C53*D53)</f>
        <v>3840</v>
      </c>
      <c r="F53" s="3">
        <v>0.01</v>
      </c>
      <c r="G53" s="6">
        <f>E53+(E53*F53)</f>
        <v>3878.4</v>
      </c>
      <c r="H53" t="s">
        <v>11</v>
      </c>
      <c r="I53" t="s">
        <v>38</v>
      </c>
      <c r="J53" t="s">
        <v>79</v>
      </c>
    </row>
    <row r="54" spans="1:10" x14ac:dyDescent="0.25">
      <c r="A54" t="s">
        <v>960</v>
      </c>
      <c r="B54" t="s">
        <v>961</v>
      </c>
      <c r="C54" s="5">
        <v>55</v>
      </c>
      <c r="D54" s="3">
        <v>0.2</v>
      </c>
      <c r="E54" s="6">
        <f>C54-(C54*D54)</f>
        <v>44</v>
      </c>
      <c r="F54" s="3">
        <v>0.01</v>
      </c>
      <c r="G54" s="6">
        <f>E54+(E54*F54)</f>
        <v>44.44</v>
      </c>
      <c r="H54" t="s">
        <v>1140</v>
      </c>
      <c r="I54" t="s">
        <v>949</v>
      </c>
      <c r="J54" t="s">
        <v>1308</v>
      </c>
    </row>
    <row r="55" spans="1:10" x14ac:dyDescent="0.25">
      <c r="A55" t="s">
        <v>764</v>
      </c>
      <c r="B55" t="s">
        <v>841</v>
      </c>
      <c r="C55" s="5">
        <v>250</v>
      </c>
      <c r="D55" s="3">
        <v>0.05</v>
      </c>
      <c r="E55" s="6">
        <f>C55-(C55*D55)</f>
        <v>237.5</v>
      </c>
      <c r="F55" s="3">
        <v>0.01</v>
      </c>
      <c r="G55" s="6">
        <f>E55+(E55*F55)</f>
        <v>239.875</v>
      </c>
      <c r="H55" t="s">
        <v>27</v>
      </c>
      <c r="I55" t="s">
        <v>28</v>
      </c>
      <c r="J55" t="s">
        <v>841</v>
      </c>
    </row>
    <row r="56" spans="1:10" x14ac:dyDescent="0.25">
      <c r="A56" t="s">
        <v>444</v>
      </c>
      <c r="B56" t="s">
        <v>651</v>
      </c>
      <c r="C56" s="5">
        <v>4800</v>
      </c>
      <c r="D56" s="3">
        <v>0.2</v>
      </c>
      <c r="E56" s="6">
        <f>C56-(C56*D56)</f>
        <v>3840</v>
      </c>
      <c r="F56" s="3">
        <v>0.01</v>
      </c>
      <c r="G56" s="6">
        <f>E56+(E56*F56)</f>
        <v>3878.4</v>
      </c>
      <c r="H56" t="s">
        <v>11</v>
      </c>
      <c r="I56" t="s">
        <v>38</v>
      </c>
      <c r="J56" t="s">
        <v>721</v>
      </c>
    </row>
    <row r="57" spans="1:10" x14ac:dyDescent="0.25">
      <c r="A57" t="s">
        <v>445</v>
      </c>
      <c r="B57" t="s">
        <v>80</v>
      </c>
      <c r="C57" s="5">
        <v>2400</v>
      </c>
      <c r="D57" s="3">
        <v>0.2</v>
      </c>
      <c r="E57" s="6">
        <f>C57-(C57*D57)</f>
        <v>1920</v>
      </c>
      <c r="F57" s="3">
        <v>0.01</v>
      </c>
      <c r="G57" s="6">
        <f>E57+(E57*F57)</f>
        <v>1939.2</v>
      </c>
      <c r="H57" t="s">
        <v>11</v>
      </c>
      <c r="I57" t="s">
        <v>38</v>
      </c>
      <c r="J57" t="s">
        <v>81</v>
      </c>
    </row>
    <row r="58" spans="1:10" x14ac:dyDescent="0.25">
      <c r="A58" t="s">
        <v>446</v>
      </c>
      <c r="B58" t="s">
        <v>82</v>
      </c>
      <c r="C58" s="5">
        <v>672</v>
      </c>
      <c r="D58" s="3">
        <v>0.2</v>
      </c>
      <c r="E58" s="6">
        <f>C58-(C58*D58)</f>
        <v>537.6</v>
      </c>
      <c r="F58" s="3">
        <v>0.01</v>
      </c>
      <c r="G58" s="6">
        <f>E58+(E58*F58)</f>
        <v>542.976</v>
      </c>
      <c r="H58" t="s">
        <v>11</v>
      </c>
      <c r="I58" t="s">
        <v>38</v>
      </c>
      <c r="J58" t="s">
        <v>722</v>
      </c>
    </row>
    <row r="59" spans="1:10" x14ac:dyDescent="0.25">
      <c r="A59" t="s">
        <v>447</v>
      </c>
      <c r="B59" t="s">
        <v>83</v>
      </c>
      <c r="C59" s="5">
        <v>9600</v>
      </c>
      <c r="D59" s="3">
        <v>0.2</v>
      </c>
      <c r="E59" s="6">
        <f>C59-(C59*D59)</f>
        <v>7680</v>
      </c>
      <c r="F59" s="3">
        <v>0.01</v>
      </c>
      <c r="G59" s="6">
        <f>E59+(E59*F59)</f>
        <v>7756.8</v>
      </c>
      <c r="H59" t="s">
        <v>11</v>
      </c>
      <c r="I59" t="s">
        <v>38</v>
      </c>
      <c r="J59" t="s">
        <v>84</v>
      </c>
    </row>
    <row r="60" spans="1:10" x14ac:dyDescent="0.25">
      <c r="A60" t="s">
        <v>448</v>
      </c>
      <c r="B60" t="s">
        <v>85</v>
      </c>
      <c r="C60" s="5">
        <v>336</v>
      </c>
      <c r="D60" s="3">
        <v>0.2</v>
      </c>
      <c r="E60" s="6">
        <f>C60-(C60*D60)</f>
        <v>268.8</v>
      </c>
      <c r="F60" s="3">
        <v>0.01</v>
      </c>
      <c r="G60" s="6">
        <f>E60+(E60*F60)</f>
        <v>271.488</v>
      </c>
      <c r="H60" t="s">
        <v>11</v>
      </c>
      <c r="I60" t="s">
        <v>38</v>
      </c>
      <c r="J60" t="s">
        <v>723</v>
      </c>
    </row>
    <row r="61" spans="1:10" x14ac:dyDescent="0.25">
      <c r="A61" t="s">
        <v>449</v>
      </c>
      <c r="B61" t="s">
        <v>86</v>
      </c>
      <c r="C61" s="5">
        <v>336</v>
      </c>
      <c r="D61" s="3">
        <v>0.2</v>
      </c>
      <c r="E61" s="6">
        <f>C61-(C61*D61)</f>
        <v>268.8</v>
      </c>
      <c r="F61" s="3">
        <v>0.01</v>
      </c>
      <c r="G61" s="6">
        <f>E61+(E61*F61)</f>
        <v>271.488</v>
      </c>
      <c r="H61" t="s">
        <v>11</v>
      </c>
      <c r="I61" t="s">
        <v>38</v>
      </c>
      <c r="J61" t="s">
        <v>724</v>
      </c>
    </row>
    <row r="62" spans="1:10" x14ac:dyDescent="0.25">
      <c r="A62" t="s">
        <v>450</v>
      </c>
      <c r="B62" t="s">
        <v>652</v>
      </c>
      <c r="C62" s="5">
        <v>2400</v>
      </c>
      <c r="D62" s="3">
        <v>0.2</v>
      </c>
      <c r="E62" s="6">
        <f>C62-(C62*D62)</f>
        <v>1920</v>
      </c>
      <c r="F62" s="3">
        <v>0.01</v>
      </c>
      <c r="G62" s="6">
        <f>E62+(E62*F62)</f>
        <v>1939.2</v>
      </c>
      <c r="H62" t="s">
        <v>11</v>
      </c>
      <c r="I62" t="s">
        <v>38</v>
      </c>
      <c r="J62" t="s">
        <v>652</v>
      </c>
    </row>
    <row r="63" spans="1:10" x14ac:dyDescent="0.25">
      <c r="A63" t="s">
        <v>451</v>
      </c>
      <c r="B63" t="s">
        <v>87</v>
      </c>
      <c r="C63" s="5">
        <v>192</v>
      </c>
      <c r="D63" s="3">
        <v>0.2</v>
      </c>
      <c r="E63" s="6">
        <f>C63-(C63*D63)</f>
        <v>153.6</v>
      </c>
      <c r="F63" s="3">
        <v>0.01</v>
      </c>
      <c r="G63" s="6">
        <f>E63+(E63*F63)</f>
        <v>155.136</v>
      </c>
      <c r="H63" t="s">
        <v>11</v>
      </c>
      <c r="I63" t="s">
        <v>38</v>
      </c>
      <c r="J63" t="s">
        <v>725</v>
      </c>
    </row>
    <row r="64" spans="1:10" x14ac:dyDescent="0.25">
      <c r="A64" t="s">
        <v>88</v>
      </c>
      <c r="B64" t="s">
        <v>846</v>
      </c>
      <c r="C64" s="5">
        <v>250</v>
      </c>
      <c r="D64" s="3">
        <v>0.05</v>
      </c>
      <c r="E64" s="6">
        <f>C64-(C64*D64)</f>
        <v>237.5</v>
      </c>
      <c r="F64" s="3">
        <v>0.01</v>
      </c>
      <c r="G64" s="6">
        <f>E64+(E64*F64)</f>
        <v>239.875</v>
      </c>
      <c r="H64" t="s">
        <v>27</v>
      </c>
      <c r="I64" t="s">
        <v>28</v>
      </c>
      <c r="J64" t="s">
        <v>89</v>
      </c>
    </row>
    <row r="65" spans="1:10" x14ac:dyDescent="0.25">
      <c r="A65" t="s">
        <v>90</v>
      </c>
      <c r="B65" t="s">
        <v>847</v>
      </c>
      <c r="C65" s="5">
        <v>300</v>
      </c>
      <c r="D65" s="3">
        <v>0.05</v>
      </c>
      <c r="E65" s="6">
        <f>C65-(C65*D65)</f>
        <v>285</v>
      </c>
      <c r="F65" s="3">
        <v>0.01</v>
      </c>
      <c r="G65" s="6">
        <f>E65+(E65*F65)</f>
        <v>287.85000000000002</v>
      </c>
      <c r="H65" t="s">
        <v>27</v>
      </c>
      <c r="I65" t="s">
        <v>28</v>
      </c>
      <c r="J65" t="s">
        <v>91</v>
      </c>
    </row>
    <row r="66" spans="1:10" x14ac:dyDescent="0.25">
      <c r="A66" t="s">
        <v>452</v>
      </c>
      <c r="B66" t="s">
        <v>653</v>
      </c>
      <c r="C66" s="5">
        <v>2400</v>
      </c>
      <c r="D66" s="3">
        <v>0.2</v>
      </c>
      <c r="E66" s="6">
        <f>C66-(C66*D66)</f>
        <v>1920</v>
      </c>
      <c r="F66" s="3">
        <v>0.01</v>
      </c>
      <c r="G66" s="6">
        <f>E66+(E66*F66)</f>
        <v>1939.2</v>
      </c>
      <c r="H66" t="s">
        <v>11</v>
      </c>
      <c r="I66" t="s">
        <v>38</v>
      </c>
      <c r="J66" t="s">
        <v>726</v>
      </c>
    </row>
    <row r="67" spans="1:10" x14ac:dyDescent="0.25">
      <c r="A67" t="s">
        <v>92</v>
      </c>
      <c r="B67" t="s">
        <v>848</v>
      </c>
      <c r="C67" s="5">
        <v>300</v>
      </c>
      <c r="D67" s="3">
        <v>0.05</v>
      </c>
      <c r="E67" s="6">
        <f>C67-(C67*D67)</f>
        <v>285</v>
      </c>
      <c r="F67" s="3">
        <v>0.01</v>
      </c>
      <c r="G67" s="6">
        <f>E67+(E67*F67)</f>
        <v>287.85000000000002</v>
      </c>
      <c r="H67" t="s">
        <v>27</v>
      </c>
      <c r="I67" t="s">
        <v>28</v>
      </c>
      <c r="J67" t="s">
        <v>93</v>
      </c>
    </row>
    <row r="68" spans="1:10" x14ac:dyDescent="0.25">
      <c r="A68" t="s">
        <v>453</v>
      </c>
      <c r="B68" t="s">
        <v>94</v>
      </c>
      <c r="C68" s="5">
        <v>96</v>
      </c>
      <c r="D68" s="3">
        <v>0.2</v>
      </c>
      <c r="E68" s="6">
        <f>C68-(C68*D68)</f>
        <v>76.8</v>
      </c>
      <c r="F68" s="3">
        <v>0.01</v>
      </c>
      <c r="G68" s="6">
        <f>E68+(E68*F68)</f>
        <v>77.567999999999998</v>
      </c>
      <c r="H68" t="s">
        <v>11</v>
      </c>
      <c r="I68" t="s">
        <v>38</v>
      </c>
      <c r="J68" t="s">
        <v>95</v>
      </c>
    </row>
    <row r="69" spans="1:10" x14ac:dyDescent="0.25">
      <c r="A69" t="s">
        <v>454</v>
      </c>
      <c r="B69" t="s">
        <v>654</v>
      </c>
      <c r="C69" s="5">
        <v>2400</v>
      </c>
      <c r="D69" s="3">
        <v>0.2</v>
      </c>
      <c r="E69" s="6">
        <f>C69-(C69*D69)</f>
        <v>1920</v>
      </c>
      <c r="F69" s="3">
        <v>0.01</v>
      </c>
      <c r="G69" s="6">
        <f>E69+(E69*F69)</f>
        <v>1939.2</v>
      </c>
      <c r="H69" t="s">
        <v>11</v>
      </c>
      <c r="I69" t="s">
        <v>38</v>
      </c>
      <c r="J69" t="s">
        <v>654</v>
      </c>
    </row>
    <row r="70" spans="1:10" x14ac:dyDescent="0.25">
      <c r="A70" t="s">
        <v>455</v>
      </c>
      <c r="B70" t="s">
        <v>96</v>
      </c>
      <c r="C70" s="5">
        <v>7680</v>
      </c>
      <c r="D70" s="3">
        <v>0.2</v>
      </c>
      <c r="E70" s="6">
        <f>C70-(C70*D70)</f>
        <v>6144</v>
      </c>
      <c r="F70" s="3">
        <v>0.01</v>
      </c>
      <c r="G70" s="6">
        <f>E70+(E70*F70)</f>
        <v>6205.44</v>
      </c>
      <c r="H70" t="s">
        <v>11</v>
      </c>
      <c r="I70" t="s">
        <v>38</v>
      </c>
      <c r="J70" t="s">
        <v>97</v>
      </c>
    </row>
    <row r="71" spans="1:10" x14ac:dyDescent="0.25">
      <c r="A71" t="s">
        <v>456</v>
      </c>
      <c r="B71" t="s">
        <v>98</v>
      </c>
      <c r="C71" s="5">
        <v>9600</v>
      </c>
      <c r="D71" s="3">
        <v>0.2</v>
      </c>
      <c r="E71" s="6">
        <f>C71-(C71*D71)</f>
        <v>7680</v>
      </c>
      <c r="F71" s="3">
        <v>0.01</v>
      </c>
      <c r="G71" s="6">
        <f>E71+(E71*F71)</f>
        <v>7756.8</v>
      </c>
      <c r="H71" t="s">
        <v>11</v>
      </c>
      <c r="I71" t="s">
        <v>38</v>
      </c>
      <c r="J71" t="s">
        <v>99</v>
      </c>
    </row>
    <row r="72" spans="1:10" x14ac:dyDescent="0.25">
      <c r="A72" t="s">
        <v>457</v>
      </c>
      <c r="B72" t="s">
        <v>100</v>
      </c>
      <c r="C72" s="5">
        <v>2400</v>
      </c>
      <c r="D72" s="3">
        <v>0.2</v>
      </c>
      <c r="E72" s="6">
        <f>C72-(C72*D72)</f>
        <v>1920</v>
      </c>
      <c r="F72" s="3">
        <v>0.01</v>
      </c>
      <c r="G72" s="6">
        <f>E72+(E72*F72)</f>
        <v>1939.2</v>
      </c>
      <c r="H72" t="s">
        <v>11</v>
      </c>
      <c r="I72" t="s">
        <v>38</v>
      </c>
      <c r="J72" t="s">
        <v>101</v>
      </c>
    </row>
    <row r="73" spans="1:10" x14ac:dyDescent="0.25">
      <c r="A73" t="s">
        <v>458</v>
      </c>
      <c r="B73" t="s">
        <v>102</v>
      </c>
      <c r="C73" s="5">
        <v>2400</v>
      </c>
      <c r="D73" s="3">
        <v>0.2</v>
      </c>
      <c r="E73" s="6">
        <f>C73-(C73*D73)</f>
        <v>1920</v>
      </c>
      <c r="F73" s="3">
        <v>0.01</v>
      </c>
      <c r="G73" s="6">
        <f>E73+(E73*F73)</f>
        <v>1939.2</v>
      </c>
      <c r="H73" t="s">
        <v>11</v>
      </c>
      <c r="I73" t="s">
        <v>38</v>
      </c>
      <c r="J73" t="s">
        <v>103</v>
      </c>
    </row>
    <row r="74" spans="1:10" x14ac:dyDescent="0.25">
      <c r="A74" t="s">
        <v>459</v>
      </c>
      <c r="B74" t="s">
        <v>104</v>
      </c>
      <c r="C74" s="5">
        <v>4800</v>
      </c>
      <c r="D74" s="3">
        <v>0.2</v>
      </c>
      <c r="E74" s="6">
        <f>C74-(C74*D74)</f>
        <v>3840</v>
      </c>
      <c r="F74" s="3">
        <v>0.01</v>
      </c>
      <c r="G74" s="6">
        <f>E74+(E74*F74)</f>
        <v>3878.4</v>
      </c>
      <c r="H74" t="s">
        <v>11</v>
      </c>
      <c r="I74" t="s">
        <v>38</v>
      </c>
      <c r="J74" t="s">
        <v>105</v>
      </c>
    </row>
    <row r="75" spans="1:10" x14ac:dyDescent="0.25">
      <c r="A75" t="s">
        <v>460</v>
      </c>
      <c r="B75" t="s">
        <v>655</v>
      </c>
      <c r="C75" s="5">
        <v>2880</v>
      </c>
      <c r="D75" s="3">
        <v>0.2</v>
      </c>
      <c r="E75" s="6">
        <f>C75-(C75*D75)</f>
        <v>2304</v>
      </c>
      <c r="F75" s="3">
        <v>0.01</v>
      </c>
      <c r="G75" s="6">
        <f>E75+(E75*F75)</f>
        <v>2327.04</v>
      </c>
      <c r="H75" t="s">
        <v>11</v>
      </c>
      <c r="I75" t="s">
        <v>38</v>
      </c>
      <c r="J75" t="s">
        <v>106</v>
      </c>
    </row>
    <row r="76" spans="1:10" x14ac:dyDescent="0.25">
      <c r="A76" t="s">
        <v>461</v>
      </c>
      <c r="B76" t="s">
        <v>656</v>
      </c>
      <c r="C76" s="5">
        <v>1152</v>
      </c>
      <c r="D76" s="3">
        <v>0.2</v>
      </c>
      <c r="E76" s="6">
        <f>C76-(C76*D76)</f>
        <v>921.6</v>
      </c>
      <c r="F76" s="3">
        <v>0.01</v>
      </c>
      <c r="G76" s="6">
        <f>E76+(E76*F76)</f>
        <v>930.81600000000003</v>
      </c>
      <c r="H76" t="s">
        <v>11</v>
      </c>
      <c r="I76" t="s">
        <v>38</v>
      </c>
      <c r="J76" t="s">
        <v>107</v>
      </c>
    </row>
    <row r="77" spans="1:10" x14ac:dyDescent="0.25">
      <c r="A77" t="s">
        <v>462</v>
      </c>
      <c r="B77" t="s">
        <v>108</v>
      </c>
      <c r="C77" s="5">
        <v>2400</v>
      </c>
      <c r="D77" s="3">
        <v>0.2</v>
      </c>
      <c r="E77" s="6">
        <f>C77-(C77*D77)</f>
        <v>1920</v>
      </c>
      <c r="F77" s="3">
        <v>0.01</v>
      </c>
      <c r="G77" s="6">
        <f>E77+(E77*F77)</f>
        <v>1939.2</v>
      </c>
      <c r="H77" t="s">
        <v>11</v>
      </c>
      <c r="I77" t="s">
        <v>38</v>
      </c>
      <c r="J77" t="s">
        <v>109</v>
      </c>
    </row>
    <row r="78" spans="1:10" x14ac:dyDescent="0.25">
      <c r="A78" t="s">
        <v>463</v>
      </c>
      <c r="B78" t="s">
        <v>657</v>
      </c>
      <c r="C78" s="5">
        <v>2400</v>
      </c>
      <c r="D78" s="3">
        <v>0.2</v>
      </c>
      <c r="E78" s="6">
        <f>C78-(C78*D78)</f>
        <v>1920</v>
      </c>
      <c r="F78" s="3">
        <v>0.01</v>
      </c>
      <c r="G78" s="6">
        <f>E78+(E78*F78)</f>
        <v>1939.2</v>
      </c>
      <c r="H78" t="s">
        <v>11</v>
      </c>
      <c r="I78" t="s">
        <v>38</v>
      </c>
      <c r="J78" t="s">
        <v>106</v>
      </c>
    </row>
    <row r="79" spans="1:10" x14ac:dyDescent="0.25">
      <c r="A79" t="s">
        <v>464</v>
      </c>
      <c r="B79" t="s">
        <v>110</v>
      </c>
      <c r="C79" s="5">
        <v>960</v>
      </c>
      <c r="D79" s="3">
        <v>0.2</v>
      </c>
      <c r="E79" s="6">
        <f>C79-(C79*D79)</f>
        <v>768</v>
      </c>
      <c r="F79" s="3">
        <v>0.01</v>
      </c>
      <c r="G79" s="6">
        <f>E79+(E79*F79)</f>
        <v>775.68</v>
      </c>
      <c r="H79" t="s">
        <v>11</v>
      </c>
      <c r="I79" t="s">
        <v>38</v>
      </c>
      <c r="J79" t="s">
        <v>111</v>
      </c>
    </row>
    <row r="80" spans="1:10" x14ac:dyDescent="0.25">
      <c r="A80" t="s">
        <v>465</v>
      </c>
      <c r="B80" t="s">
        <v>112</v>
      </c>
      <c r="C80" s="5">
        <v>7200</v>
      </c>
      <c r="D80" s="3">
        <v>0.2</v>
      </c>
      <c r="E80" s="6">
        <f>C80-(C80*D80)</f>
        <v>5760</v>
      </c>
      <c r="F80" s="3">
        <v>0.01</v>
      </c>
      <c r="G80" s="6">
        <f>E80+(E80*F80)</f>
        <v>5817.6</v>
      </c>
      <c r="H80" t="s">
        <v>11</v>
      </c>
      <c r="I80" t="s">
        <v>38</v>
      </c>
      <c r="J80" t="s">
        <v>113</v>
      </c>
    </row>
    <row r="81" spans="1:10" x14ac:dyDescent="0.25">
      <c r="A81" t="s">
        <v>466</v>
      </c>
      <c r="B81" t="s">
        <v>114</v>
      </c>
      <c r="C81" s="5">
        <v>2400</v>
      </c>
      <c r="D81" s="3">
        <v>0.2</v>
      </c>
      <c r="E81" s="6">
        <f>C81-(C81*D81)</f>
        <v>1920</v>
      </c>
      <c r="F81" s="3">
        <v>0.01</v>
      </c>
      <c r="G81" s="6">
        <f>E81+(E81*F81)</f>
        <v>1939.2</v>
      </c>
      <c r="H81" t="s">
        <v>11</v>
      </c>
      <c r="I81" t="s">
        <v>38</v>
      </c>
      <c r="J81" t="s">
        <v>115</v>
      </c>
    </row>
    <row r="82" spans="1:10" x14ac:dyDescent="0.25">
      <c r="A82" t="s">
        <v>467</v>
      </c>
      <c r="B82" t="s">
        <v>116</v>
      </c>
      <c r="C82" s="5">
        <v>1920</v>
      </c>
      <c r="D82" s="3">
        <v>0.2</v>
      </c>
      <c r="E82" s="6">
        <f>C82-(C82*D82)</f>
        <v>1536</v>
      </c>
      <c r="F82" s="3">
        <v>0.01</v>
      </c>
      <c r="G82" s="6">
        <f>E82+(E82*F82)</f>
        <v>1551.36</v>
      </c>
      <c r="H82" t="s">
        <v>11</v>
      </c>
      <c r="I82" t="s">
        <v>38</v>
      </c>
      <c r="J82" t="s">
        <v>117</v>
      </c>
    </row>
    <row r="83" spans="1:10" x14ac:dyDescent="0.25">
      <c r="A83" t="s">
        <v>468</v>
      </c>
      <c r="B83" t="s">
        <v>118</v>
      </c>
      <c r="C83" s="5">
        <v>576</v>
      </c>
      <c r="D83" s="3">
        <v>0.2</v>
      </c>
      <c r="E83" s="6">
        <f>C83-(C83*D83)</f>
        <v>460.8</v>
      </c>
      <c r="F83" s="3">
        <v>0.01</v>
      </c>
      <c r="G83" s="6">
        <f>E83+(E83*F83)</f>
        <v>465.40800000000002</v>
      </c>
      <c r="H83" t="s">
        <v>11</v>
      </c>
      <c r="I83" t="s">
        <v>38</v>
      </c>
      <c r="J83" t="s">
        <v>119</v>
      </c>
    </row>
    <row r="84" spans="1:10" x14ac:dyDescent="0.25">
      <c r="A84" t="s">
        <v>469</v>
      </c>
      <c r="B84" t="s">
        <v>120</v>
      </c>
      <c r="C84" s="5">
        <v>24000</v>
      </c>
      <c r="D84" s="3">
        <v>0.2</v>
      </c>
      <c r="E84" s="6">
        <f>C84-(C84*D84)</f>
        <v>19200</v>
      </c>
      <c r="F84" s="3">
        <v>0.01</v>
      </c>
      <c r="G84" s="6">
        <f>E84+(E84*F84)</f>
        <v>19392</v>
      </c>
      <c r="H84" t="s">
        <v>11</v>
      </c>
      <c r="I84" t="s">
        <v>38</v>
      </c>
      <c r="J84" t="s">
        <v>121</v>
      </c>
    </row>
    <row r="85" spans="1:10" x14ac:dyDescent="0.25">
      <c r="A85" t="s">
        <v>122</v>
      </c>
      <c r="B85" t="s">
        <v>124</v>
      </c>
      <c r="C85" s="5">
        <v>1320</v>
      </c>
      <c r="D85" s="3">
        <v>0.1</v>
      </c>
      <c r="E85" s="6">
        <f>C85-(C85*D85)</f>
        <v>1188</v>
      </c>
      <c r="F85" s="3">
        <v>0.01</v>
      </c>
      <c r="G85" s="6">
        <f>E85+(E85*F85)</f>
        <v>1199.8800000000001</v>
      </c>
      <c r="H85" t="s">
        <v>21</v>
      </c>
      <c r="I85" t="s">
        <v>22</v>
      </c>
      <c r="J85" t="s">
        <v>123</v>
      </c>
    </row>
    <row r="86" spans="1:10" x14ac:dyDescent="0.25">
      <c r="A86" t="s">
        <v>470</v>
      </c>
      <c r="B86" t="s">
        <v>125</v>
      </c>
      <c r="C86" s="5">
        <v>4800</v>
      </c>
      <c r="D86" s="3">
        <v>0.2</v>
      </c>
      <c r="E86" s="6">
        <f>C86-(C86*D86)</f>
        <v>3840</v>
      </c>
      <c r="F86" s="3">
        <v>0.01</v>
      </c>
      <c r="G86" s="6">
        <f>E86+(E86*F86)</f>
        <v>3878.4</v>
      </c>
      <c r="H86" t="s">
        <v>11</v>
      </c>
      <c r="I86" t="s">
        <v>38</v>
      </c>
      <c r="J86" t="s">
        <v>126</v>
      </c>
    </row>
    <row r="87" spans="1:10" x14ac:dyDescent="0.25">
      <c r="A87" t="s">
        <v>471</v>
      </c>
      <c r="B87" t="s">
        <v>658</v>
      </c>
      <c r="C87" s="5">
        <v>4800</v>
      </c>
      <c r="D87" s="3">
        <v>0.2</v>
      </c>
      <c r="E87" s="6">
        <f>C87-(C87*D87)</f>
        <v>3840</v>
      </c>
      <c r="F87" s="3">
        <v>0.01</v>
      </c>
      <c r="G87" s="6">
        <f>E87+(E87*F87)</f>
        <v>3878.4</v>
      </c>
      <c r="H87" t="s">
        <v>11</v>
      </c>
      <c r="I87" t="s">
        <v>38</v>
      </c>
      <c r="J87" t="s">
        <v>127</v>
      </c>
    </row>
    <row r="88" spans="1:10" x14ac:dyDescent="0.25">
      <c r="A88" t="s">
        <v>128</v>
      </c>
      <c r="B88" t="s">
        <v>791</v>
      </c>
      <c r="C88" s="5">
        <v>3000</v>
      </c>
      <c r="D88" s="3">
        <v>0.1</v>
      </c>
      <c r="E88" s="6">
        <f>C88-(C88*D88)</f>
        <v>2700</v>
      </c>
      <c r="F88" s="3">
        <v>0.01</v>
      </c>
      <c r="G88" s="6">
        <f>E88+(E88*F88)</f>
        <v>2727</v>
      </c>
      <c r="H88" t="s">
        <v>21</v>
      </c>
      <c r="I88" t="s">
        <v>22</v>
      </c>
      <c r="J88" t="s">
        <v>129</v>
      </c>
    </row>
    <row r="89" spans="1:10" x14ac:dyDescent="0.25">
      <c r="A89" t="s">
        <v>472</v>
      </c>
      <c r="B89" t="s">
        <v>130</v>
      </c>
      <c r="C89" s="5">
        <v>19200</v>
      </c>
      <c r="D89" s="3">
        <v>0.2</v>
      </c>
      <c r="E89" s="6">
        <f>C89-(C89*D89)</f>
        <v>15360</v>
      </c>
      <c r="F89" s="3">
        <v>0.01</v>
      </c>
      <c r="G89" s="6">
        <f>E89+(E89*F89)</f>
        <v>15513.6</v>
      </c>
      <c r="H89" t="s">
        <v>11</v>
      </c>
      <c r="I89" t="s">
        <v>38</v>
      </c>
      <c r="J89" t="s">
        <v>727</v>
      </c>
    </row>
    <row r="90" spans="1:10" x14ac:dyDescent="0.25">
      <c r="A90" t="s">
        <v>473</v>
      </c>
      <c r="B90" t="s">
        <v>659</v>
      </c>
      <c r="C90" s="5">
        <v>288</v>
      </c>
      <c r="D90" s="3">
        <v>0.2</v>
      </c>
      <c r="E90" s="6">
        <f>C90-(C90*D90)</f>
        <v>230.4</v>
      </c>
      <c r="F90" s="3">
        <v>0.01</v>
      </c>
      <c r="G90" s="6">
        <f>E90+(E90*F90)</f>
        <v>232.70400000000001</v>
      </c>
      <c r="H90" t="s">
        <v>11</v>
      </c>
      <c r="I90" t="s">
        <v>38</v>
      </c>
      <c r="J90" t="s">
        <v>131</v>
      </c>
    </row>
    <row r="91" spans="1:10" x14ac:dyDescent="0.25">
      <c r="A91" t="s">
        <v>474</v>
      </c>
      <c r="B91" t="s">
        <v>132</v>
      </c>
      <c r="C91" s="5">
        <v>288</v>
      </c>
      <c r="D91" s="3">
        <v>0.2</v>
      </c>
      <c r="E91" s="6">
        <f>C91-(C91*D91)</f>
        <v>230.4</v>
      </c>
      <c r="F91" s="3">
        <v>0.01</v>
      </c>
      <c r="G91" s="6">
        <f>E91+(E91*F91)</f>
        <v>232.70400000000001</v>
      </c>
      <c r="H91" t="s">
        <v>11</v>
      </c>
      <c r="I91" t="s">
        <v>38</v>
      </c>
      <c r="J91" t="s">
        <v>133</v>
      </c>
    </row>
    <row r="92" spans="1:10" x14ac:dyDescent="0.25">
      <c r="A92" t="s">
        <v>475</v>
      </c>
      <c r="B92" t="s">
        <v>660</v>
      </c>
      <c r="C92" s="5">
        <v>960</v>
      </c>
      <c r="D92" s="3">
        <v>0.2</v>
      </c>
      <c r="E92" s="6">
        <f>C92-(C92*D92)</f>
        <v>768</v>
      </c>
      <c r="F92" s="3">
        <v>0.01</v>
      </c>
      <c r="G92" s="6">
        <f>E92+(E92*F92)</f>
        <v>775.68</v>
      </c>
      <c r="H92" t="s">
        <v>11</v>
      </c>
      <c r="I92" t="s">
        <v>38</v>
      </c>
      <c r="J92" t="s">
        <v>134</v>
      </c>
    </row>
    <row r="93" spans="1:10" x14ac:dyDescent="0.25">
      <c r="A93" t="s">
        <v>476</v>
      </c>
      <c r="B93" t="s">
        <v>135</v>
      </c>
      <c r="C93" s="5">
        <v>960</v>
      </c>
      <c r="D93" s="3">
        <v>0.2</v>
      </c>
      <c r="E93" s="6">
        <f>C93-(C93*D93)</f>
        <v>768</v>
      </c>
      <c r="F93" s="3">
        <v>0.01</v>
      </c>
      <c r="G93" s="6">
        <f>E93+(E93*F93)</f>
        <v>775.68</v>
      </c>
      <c r="H93" t="s">
        <v>11</v>
      </c>
      <c r="I93" t="s">
        <v>38</v>
      </c>
      <c r="J93" t="s">
        <v>136</v>
      </c>
    </row>
    <row r="94" spans="1:10" x14ac:dyDescent="0.25">
      <c r="A94" t="s">
        <v>477</v>
      </c>
      <c r="B94" t="s">
        <v>661</v>
      </c>
      <c r="C94" s="5">
        <v>144</v>
      </c>
      <c r="D94" s="3">
        <v>0.2</v>
      </c>
      <c r="E94" s="6">
        <f>C94-(C94*D94)</f>
        <v>115.2</v>
      </c>
      <c r="F94" s="3">
        <v>0.01</v>
      </c>
      <c r="G94" s="6">
        <f>E94+(E94*F94)</f>
        <v>116.352</v>
      </c>
      <c r="H94" t="s">
        <v>11</v>
      </c>
      <c r="I94" t="s">
        <v>38</v>
      </c>
      <c r="J94" t="s">
        <v>137</v>
      </c>
    </row>
    <row r="95" spans="1:10" x14ac:dyDescent="0.25">
      <c r="A95" t="s">
        <v>478</v>
      </c>
      <c r="B95" t="s">
        <v>138</v>
      </c>
      <c r="C95" s="5">
        <v>144</v>
      </c>
      <c r="D95" s="3">
        <v>0.2</v>
      </c>
      <c r="E95" s="6">
        <f>C95-(C95*D95)</f>
        <v>115.2</v>
      </c>
      <c r="F95" s="3">
        <v>0.01</v>
      </c>
      <c r="G95" s="6">
        <f>E95+(E95*F95)</f>
        <v>116.352</v>
      </c>
      <c r="H95" t="s">
        <v>11</v>
      </c>
      <c r="I95" t="s">
        <v>38</v>
      </c>
      <c r="J95" t="s">
        <v>139</v>
      </c>
    </row>
    <row r="96" spans="1:10" x14ac:dyDescent="0.25">
      <c r="A96" t="s">
        <v>479</v>
      </c>
      <c r="B96" t="s">
        <v>140</v>
      </c>
      <c r="C96" s="5">
        <v>72000</v>
      </c>
      <c r="D96" s="3">
        <v>0.2</v>
      </c>
      <c r="E96" s="6">
        <f>C96-(C96*D96)</f>
        <v>57600</v>
      </c>
      <c r="F96" s="3">
        <v>0.01</v>
      </c>
      <c r="G96" s="6">
        <f>E96+(E96*F96)</f>
        <v>58176</v>
      </c>
      <c r="H96" t="s">
        <v>11</v>
      </c>
      <c r="I96" t="s">
        <v>38</v>
      </c>
      <c r="J96" t="s">
        <v>140</v>
      </c>
    </row>
    <row r="97" spans="1:10" x14ac:dyDescent="0.25">
      <c r="A97" t="s">
        <v>480</v>
      </c>
      <c r="B97" t="s">
        <v>142</v>
      </c>
      <c r="C97" s="5">
        <v>1920</v>
      </c>
      <c r="D97" s="3">
        <v>0.2</v>
      </c>
      <c r="E97" s="6">
        <f>C97-(C97*D97)</f>
        <v>1536</v>
      </c>
      <c r="F97" s="3">
        <v>0.01</v>
      </c>
      <c r="G97" s="6">
        <f>E97+(E97*F97)</f>
        <v>1551.36</v>
      </c>
      <c r="H97" t="s">
        <v>11</v>
      </c>
      <c r="I97" t="s">
        <v>38</v>
      </c>
      <c r="J97" t="s">
        <v>143</v>
      </c>
    </row>
    <row r="98" spans="1:10" x14ac:dyDescent="0.25">
      <c r="A98" t="s">
        <v>144</v>
      </c>
      <c r="B98" t="s">
        <v>842</v>
      </c>
      <c r="C98" s="5">
        <v>250</v>
      </c>
      <c r="D98" s="3">
        <v>0.05</v>
      </c>
      <c r="E98" s="6">
        <f>C98-(C98*D98)</f>
        <v>237.5</v>
      </c>
      <c r="F98" s="3">
        <v>0.01</v>
      </c>
      <c r="G98" s="6">
        <f>E98+(E98*F98)</f>
        <v>239.875</v>
      </c>
      <c r="H98" t="s">
        <v>27</v>
      </c>
      <c r="I98" t="s">
        <v>28</v>
      </c>
      <c r="J98" t="s">
        <v>145</v>
      </c>
    </row>
    <row r="99" spans="1:10" x14ac:dyDescent="0.25">
      <c r="A99" t="s">
        <v>481</v>
      </c>
      <c r="B99" t="s">
        <v>146</v>
      </c>
      <c r="C99" s="5">
        <v>480</v>
      </c>
      <c r="D99" s="3">
        <v>0.2</v>
      </c>
      <c r="E99" s="6">
        <f>C99-(C99*D99)</f>
        <v>384</v>
      </c>
      <c r="F99" s="3">
        <v>0.01</v>
      </c>
      <c r="G99" s="6">
        <f>E99+(E99*F99)</f>
        <v>387.84</v>
      </c>
      <c r="H99" t="s">
        <v>11</v>
      </c>
      <c r="I99" t="s">
        <v>38</v>
      </c>
      <c r="J99" t="s">
        <v>141</v>
      </c>
    </row>
    <row r="100" spans="1:10" x14ac:dyDescent="0.25">
      <c r="A100" t="s">
        <v>482</v>
      </c>
      <c r="B100" t="s">
        <v>147</v>
      </c>
      <c r="C100" s="5">
        <v>2400</v>
      </c>
      <c r="D100" s="3">
        <v>0.2</v>
      </c>
      <c r="E100" s="6">
        <f>C100-(C100*D100)</f>
        <v>1920</v>
      </c>
      <c r="F100" s="3">
        <v>0.01</v>
      </c>
      <c r="G100" s="6">
        <f>E100+(E100*F100)</f>
        <v>1939.2</v>
      </c>
      <c r="H100" t="s">
        <v>11</v>
      </c>
      <c r="I100" t="s">
        <v>38</v>
      </c>
      <c r="J100" t="s">
        <v>148</v>
      </c>
    </row>
    <row r="101" spans="1:10" x14ac:dyDescent="0.25">
      <c r="A101" t="s">
        <v>149</v>
      </c>
      <c r="B101" t="s">
        <v>150</v>
      </c>
      <c r="C101" s="3">
        <v>0.25</v>
      </c>
      <c r="D101" s="3">
        <v>0</v>
      </c>
      <c r="E101" s="3">
        <v>0.25</v>
      </c>
      <c r="F101" s="3">
        <v>0.01</v>
      </c>
      <c r="G101" s="3">
        <v>0.25</v>
      </c>
      <c r="H101" t="s">
        <v>857</v>
      </c>
      <c r="I101" t="s">
        <v>38</v>
      </c>
      <c r="J101" t="s">
        <v>858</v>
      </c>
    </row>
    <row r="102" spans="1:10" x14ac:dyDescent="0.25">
      <c r="A102" t="s">
        <v>483</v>
      </c>
      <c r="B102" t="s">
        <v>151</v>
      </c>
      <c r="C102" s="5">
        <v>576</v>
      </c>
      <c r="D102" s="3">
        <v>0.2</v>
      </c>
      <c r="E102" s="6">
        <f>C102-(C102*D102)</f>
        <v>460.8</v>
      </c>
      <c r="F102" s="3">
        <v>0.01</v>
      </c>
      <c r="G102" s="6">
        <f>E102+(E102*F102)</f>
        <v>465.40800000000002</v>
      </c>
      <c r="H102" t="s">
        <v>11</v>
      </c>
      <c r="I102" t="s">
        <v>38</v>
      </c>
      <c r="J102" t="s">
        <v>152</v>
      </c>
    </row>
    <row r="103" spans="1:10" x14ac:dyDescent="0.25">
      <c r="A103" t="s">
        <v>484</v>
      </c>
      <c r="B103" t="s">
        <v>662</v>
      </c>
      <c r="C103" s="5">
        <v>480</v>
      </c>
      <c r="D103" s="3">
        <v>0.2</v>
      </c>
      <c r="E103" s="6">
        <f>C103-(C103*D103)</f>
        <v>384</v>
      </c>
      <c r="F103" s="3">
        <v>0.01</v>
      </c>
      <c r="G103" s="6">
        <f>E103+(E103*F103)</f>
        <v>387.84</v>
      </c>
      <c r="H103" t="s">
        <v>11</v>
      </c>
      <c r="I103" t="s">
        <v>38</v>
      </c>
      <c r="J103" t="s">
        <v>153</v>
      </c>
    </row>
    <row r="104" spans="1:10" x14ac:dyDescent="0.25">
      <c r="A104" t="s">
        <v>485</v>
      </c>
      <c r="B104" t="s">
        <v>154</v>
      </c>
      <c r="C104" s="5">
        <v>720</v>
      </c>
      <c r="D104" s="3">
        <v>0.2</v>
      </c>
      <c r="E104" s="6">
        <f>C104-(C104*D104)</f>
        <v>576</v>
      </c>
      <c r="F104" s="3">
        <v>0.01</v>
      </c>
      <c r="G104" s="6">
        <f>E104+(E104*F104)</f>
        <v>581.76</v>
      </c>
      <c r="H104" t="s">
        <v>11</v>
      </c>
      <c r="I104" t="s">
        <v>38</v>
      </c>
      <c r="J104" t="s">
        <v>155</v>
      </c>
    </row>
    <row r="105" spans="1:10" x14ac:dyDescent="0.25">
      <c r="A105" t="s">
        <v>486</v>
      </c>
      <c r="B105" t="s">
        <v>156</v>
      </c>
      <c r="C105" s="5">
        <v>2880</v>
      </c>
      <c r="D105" s="3">
        <v>0.2</v>
      </c>
      <c r="E105" s="6">
        <f>C105-(C105*D105)</f>
        <v>2304</v>
      </c>
      <c r="F105" s="3">
        <v>0.01</v>
      </c>
      <c r="G105" s="6">
        <f>E105+(E105*F105)</f>
        <v>2327.04</v>
      </c>
      <c r="H105" t="s">
        <v>11</v>
      </c>
      <c r="I105" t="s">
        <v>38</v>
      </c>
      <c r="J105" t="s">
        <v>157</v>
      </c>
    </row>
    <row r="106" spans="1:10" x14ac:dyDescent="0.25">
      <c r="A106" t="s">
        <v>487</v>
      </c>
      <c r="B106" t="s">
        <v>663</v>
      </c>
      <c r="C106" s="5">
        <v>2880</v>
      </c>
      <c r="D106" s="3">
        <v>0.2</v>
      </c>
      <c r="E106" s="6">
        <f>C106-(C106*D106)</f>
        <v>2304</v>
      </c>
      <c r="F106" s="3">
        <v>0.01</v>
      </c>
      <c r="G106" s="6">
        <f>E106+(E106*F106)</f>
        <v>2327.04</v>
      </c>
      <c r="H106" t="s">
        <v>11</v>
      </c>
      <c r="I106" t="s">
        <v>38</v>
      </c>
      <c r="J106" t="s">
        <v>728</v>
      </c>
    </row>
    <row r="107" spans="1:10" x14ac:dyDescent="0.25">
      <c r="A107" t="s">
        <v>488</v>
      </c>
      <c r="B107" t="s">
        <v>158</v>
      </c>
      <c r="C107" s="5">
        <v>9600</v>
      </c>
      <c r="D107" s="3">
        <v>0.2</v>
      </c>
      <c r="E107" s="6">
        <f>C107-(C107*D107)</f>
        <v>7680</v>
      </c>
      <c r="F107" s="3">
        <v>0.01</v>
      </c>
      <c r="G107" s="6">
        <f>E107+(E107*F107)</f>
        <v>7756.8</v>
      </c>
      <c r="H107" t="s">
        <v>11</v>
      </c>
      <c r="I107" t="s">
        <v>38</v>
      </c>
      <c r="J107" t="s">
        <v>729</v>
      </c>
    </row>
    <row r="108" spans="1:10" x14ac:dyDescent="0.25">
      <c r="A108" t="s">
        <v>489</v>
      </c>
      <c r="B108" t="s">
        <v>159</v>
      </c>
      <c r="C108" s="5">
        <v>9600</v>
      </c>
      <c r="D108" s="3">
        <v>0</v>
      </c>
      <c r="E108" s="6">
        <f>C108-(C108*D108)</f>
        <v>9600</v>
      </c>
      <c r="F108" s="3">
        <v>0.01</v>
      </c>
      <c r="G108" s="6">
        <f>E108+(E108*F108)</f>
        <v>9696</v>
      </c>
      <c r="H108" t="s">
        <v>11</v>
      </c>
      <c r="I108" t="s">
        <v>38</v>
      </c>
      <c r="J108" t="s">
        <v>160</v>
      </c>
    </row>
    <row r="109" spans="1:10" x14ac:dyDescent="0.25">
      <c r="A109" t="s">
        <v>490</v>
      </c>
      <c r="B109" t="s">
        <v>161</v>
      </c>
      <c r="C109" s="5">
        <v>3840</v>
      </c>
      <c r="D109" s="3">
        <v>0</v>
      </c>
      <c r="E109" s="6">
        <f>C109-(C109*D109)</f>
        <v>3840</v>
      </c>
      <c r="F109" s="3">
        <v>0.01</v>
      </c>
      <c r="G109" s="6">
        <f>E109+(E109*F109)</f>
        <v>3878.4</v>
      </c>
      <c r="H109" t="s">
        <v>11</v>
      </c>
      <c r="I109" t="s">
        <v>38</v>
      </c>
      <c r="J109" t="s">
        <v>162</v>
      </c>
    </row>
    <row r="110" spans="1:10" x14ac:dyDescent="0.25">
      <c r="A110" t="s">
        <v>491</v>
      </c>
      <c r="B110" t="s">
        <v>163</v>
      </c>
      <c r="C110" s="5">
        <v>2880</v>
      </c>
      <c r="D110" s="3">
        <v>0</v>
      </c>
      <c r="E110" s="6">
        <f>C110-(C110*D110)</f>
        <v>2880</v>
      </c>
      <c r="F110" s="3">
        <v>0.01</v>
      </c>
      <c r="G110" s="6">
        <f>E110+(E110*F110)</f>
        <v>2908.8</v>
      </c>
      <c r="H110" t="s">
        <v>11</v>
      </c>
      <c r="I110" t="s">
        <v>38</v>
      </c>
      <c r="J110" t="s">
        <v>164</v>
      </c>
    </row>
    <row r="111" spans="1:10" x14ac:dyDescent="0.25">
      <c r="A111" t="s">
        <v>492</v>
      </c>
      <c r="B111" t="s">
        <v>165</v>
      </c>
      <c r="C111" s="5">
        <v>9600</v>
      </c>
      <c r="D111" s="3">
        <v>0</v>
      </c>
      <c r="E111" s="6">
        <f>C111-(C111*D111)</f>
        <v>9600</v>
      </c>
      <c r="F111" s="3">
        <v>0.01</v>
      </c>
      <c r="G111" s="6">
        <f>E111+(E111*F111)</f>
        <v>9696</v>
      </c>
      <c r="H111" t="s">
        <v>11</v>
      </c>
      <c r="I111" t="s">
        <v>38</v>
      </c>
      <c r="J111" t="s">
        <v>166</v>
      </c>
    </row>
    <row r="112" spans="1:10" x14ac:dyDescent="0.25">
      <c r="A112" t="s">
        <v>493</v>
      </c>
      <c r="B112" t="s">
        <v>167</v>
      </c>
      <c r="C112" s="5">
        <v>2880</v>
      </c>
      <c r="D112" s="3">
        <v>0</v>
      </c>
      <c r="E112" s="6">
        <f>C112-(C112*D112)</f>
        <v>2880</v>
      </c>
      <c r="F112" s="3">
        <v>0.01</v>
      </c>
      <c r="G112" s="6">
        <f>E112+(E112*F112)</f>
        <v>2908.8</v>
      </c>
      <c r="H112" t="s">
        <v>11</v>
      </c>
      <c r="I112" t="s">
        <v>38</v>
      </c>
      <c r="J112" t="s">
        <v>167</v>
      </c>
    </row>
    <row r="113" spans="1:10" x14ac:dyDescent="0.25">
      <c r="A113" t="s">
        <v>494</v>
      </c>
      <c r="B113" t="s">
        <v>664</v>
      </c>
      <c r="C113" s="5">
        <v>960</v>
      </c>
      <c r="D113" s="3">
        <v>0</v>
      </c>
      <c r="E113" s="6">
        <f>C113-(C113*D113)</f>
        <v>960</v>
      </c>
      <c r="F113" s="3">
        <v>0.01</v>
      </c>
      <c r="G113" s="6">
        <f>E113+(E113*F113)</f>
        <v>969.6</v>
      </c>
      <c r="H113" t="s">
        <v>11</v>
      </c>
      <c r="I113" t="s">
        <v>38</v>
      </c>
      <c r="J113" t="s">
        <v>55</v>
      </c>
    </row>
    <row r="114" spans="1:10" x14ac:dyDescent="0.25">
      <c r="A114" t="s">
        <v>495</v>
      </c>
      <c r="B114" t="s">
        <v>168</v>
      </c>
      <c r="C114" s="5">
        <v>3840</v>
      </c>
      <c r="D114" s="3">
        <v>0</v>
      </c>
      <c r="E114" s="6">
        <f>C114-(C114*D114)</f>
        <v>3840</v>
      </c>
      <c r="F114" s="3">
        <v>0.01</v>
      </c>
      <c r="G114" s="6">
        <f>E114+(E114*F114)</f>
        <v>3878.4</v>
      </c>
      <c r="H114" t="s">
        <v>11</v>
      </c>
      <c r="I114" t="s">
        <v>38</v>
      </c>
      <c r="J114" t="s">
        <v>60</v>
      </c>
    </row>
    <row r="115" spans="1:10" x14ac:dyDescent="0.25">
      <c r="A115" t="s">
        <v>496</v>
      </c>
      <c r="B115" t="s">
        <v>169</v>
      </c>
      <c r="C115" s="5">
        <v>312</v>
      </c>
      <c r="D115" s="3">
        <v>0</v>
      </c>
      <c r="E115" s="6">
        <f>C115-(C115*D115)</f>
        <v>312</v>
      </c>
      <c r="F115" s="3">
        <v>0.01</v>
      </c>
      <c r="G115" s="6">
        <f>E115+(E115*F115)</f>
        <v>315.12</v>
      </c>
      <c r="H115" t="s">
        <v>11</v>
      </c>
      <c r="I115" t="s">
        <v>38</v>
      </c>
      <c r="J115" t="s">
        <v>170</v>
      </c>
    </row>
    <row r="116" spans="1:10" x14ac:dyDescent="0.25">
      <c r="A116" t="s">
        <v>497</v>
      </c>
      <c r="B116" t="s">
        <v>171</v>
      </c>
      <c r="C116" s="5">
        <v>192</v>
      </c>
      <c r="D116" s="3">
        <v>0</v>
      </c>
      <c r="E116" s="6">
        <f>C116-(C116*D116)</f>
        <v>192</v>
      </c>
      <c r="F116" s="3">
        <v>0.01</v>
      </c>
      <c r="G116" s="6">
        <f>E116+(E116*F116)</f>
        <v>193.92</v>
      </c>
      <c r="H116" t="s">
        <v>11</v>
      </c>
      <c r="I116" t="s">
        <v>38</v>
      </c>
      <c r="J116" t="s">
        <v>172</v>
      </c>
    </row>
    <row r="117" spans="1:10" x14ac:dyDescent="0.25">
      <c r="A117" t="s">
        <v>498</v>
      </c>
      <c r="B117" t="s">
        <v>665</v>
      </c>
      <c r="C117" s="5">
        <v>960</v>
      </c>
      <c r="D117" s="3">
        <v>0</v>
      </c>
      <c r="E117" s="6">
        <f>C117-(C117*D117)</f>
        <v>960</v>
      </c>
      <c r="F117" s="3">
        <v>0.01</v>
      </c>
      <c r="G117" s="6">
        <f>E117+(E117*F117)</f>
        <v>969.6</v>
      </c>
      <c r="H117" t="s">
        <v>11</v>
      </c>
      <c r="I117" t="s">
        <v>38</v>
      </c>
      <c r="J117" t="s">
        <v>173</v>
      </c>
    </row>
    <row r="118" spans="1:10" x14ac:dyDescent="0.25">
      <c r="A118" t="s">
        <v>499</v>
      </c>
      <c r="B118" t="s">
        <v>174</v>
      </c>
      <c r="C118" s="5">
        <v>1920</v>
      </c>
      <c r="D118" s="3">
        <v>0</v>
      </c>
      <c r="E118" s="6">
        <f>C118-(C118*D118)</f>
        <v>1920</v>
      </c>
      <c r="F118" s="3">
        <v>0.01</v>
      </c>
      <c r="G118" s="6">
        <f>E118+(E118*F118)</f>
        <v>1939.2</v>
      </c>
      <c r="H118" t="s">
        <v>11</v>
      </c>
      <c r="I118" t="s">
        <v>38</v>
      </c>
      <c r="J118" t="s">
        <v>174</v>
      </c>
    </row>
    <row r="119" spans="1:10" x14ac:dyDescent="0.25">
      <c r="A119" t="s">
        <v>1224</v>
      </c>
      <c r="B119" t="s">
        <v>1225</v>
      </c>
      <c r="C119" s="5">
        <v>960</v>
      </c>
      <c r="D119" s="3">
        <v>0.2</v>
      </c>
      <c r="E119" s="6">
        <f>C119-(C119*D119)</f>
        <v>768</v>
      </c>
      <c r="F119" s="3">
        <v>0.01</v>
      </c>
      <c r="G119" s="6">
        <f>E119+(E119*F119)</f>
        <v>775.68</v>
      </c>
      <c r="H119" t="s">
        <v>11</v>
      </c>
      <c r="I119" t="s">
        <v>38</v>
      </c>
      <c r="J119" t="s">
        <v>106</v>
      </c>
    </row>
    <row r="120" spans="1:10" x14ac:dyDescent="0.25">
      <c r="A120" t="s">
        <v>500</v>
      </c>
      <c r="B120" t="s">
        <v>666</v>
      </c>
      <c r="C120" s="5">
        <v>2880</v>
      </c>
      <c r="D120" s="3">
        <v>0</v>
      </c>
      <c r="E120" s="6">
        <f>C120-(C120*D120)</f>
        <v>2880</v>
      </c>
      <c r="F120" s="3">
        <v>0.01</v>
      </c>
      <c r="G120" s="6">
        <f>E120+(E120*F120)</f>
        <v>2908.8</v>
      </c>
      <c r="H120" t="s">
        <v>11</v>
      </c>
      <c r="I120" t="s">
        <v>38</v>
      </c>
      <c r="J120" t="s">
        <v>127</v>
      </c>
    </row>
    <row r="121" spans="1:10" x14ac:dyDescent="0.25">
      <c r="A121" t="s">
        <v>501</v>
      </c>
      <c r="B121" t="s">
        <v>667</v>
      </c>
      <c r="C121" s="5">
        <v>5760</v>
      </c>
      <c r="D121" s="3">
        <v>0</v>
      </c>
      <c r="E121" s="6">
        <f>C121-(C121*D121)</f>
        <v>5760</v>
      </c>
      <c r="F121" s="3">
        <v>0.01</v>
      </c>
      <c r="G121" s="6">
        <f>E121+(E121*F121)</f>
        <v>5817.6</v>
      </c>
      <c r="H121" t="s">
        <v>11</v>
      </c>
      <c r="I121" t="s">
        <v>38</v>
      </c>
      <c r="J121" t="s">
        <v>730</v>
      </c>
    </row>
    <row r="122" spans="1:10" x14ac:dyDescent="0.25">
      <c r="A122" t="s">
        <v>502</v>
      </c>
      <c r="B122" t="s">
        <v>175</v>
      </c>
      <c r="C122" s="5">
        <v>4800</v>
      </c>
      <c r="D122" s="3">
        <v>0</v>
      </c>
      <c r="E122" s="6">
        <f>C122-(C122*D122)</f>
        <v>4800</v>
      </c>
      <c r="F122" s="3">
        <v>0.01</v>
      </c>
      <c r="G122" s="6">
        <f>E122+(E122*F122)</f>
        <v>4848</v>
      </c>
      <c r="H122" t="s">
        <v>11</v>
      </c>
      <c r="I122" t="s">
        <v>38</v>
      </c>
      <c r="J122" t="s">
        <v>731</v>
      </c>
    </row>
    <row r="123" spans="1:10" x14ac:dyDescent="0.25">
      <c r="A123" t="s">
        <v>503</v>
      </c>
      <c r="B123" t="s">
        <v>668</v>
      </c>
      <c r="C123" s="5">
        <v>3840</v>
      </c>
      <c r="D123" s="3">
        <v>0</v>
      </c>
      <c r="E123" s="6">
        <f>C123-(C123*D123)</f>
        <v>3840</v>
      </c>
      <c r="F123" s="3">
        <v>0.01</v>
      </c>
      <c r="G123" s="6">
        <f>E123+(E123*F123)</f>
        <v>3878.4</v>
      </c>
      <c r="H123" t="s">
        <v>11</v>
      </c>
      <c r="I123" t="s">
        <v>38</v>
      </c>
      <c r="J123" t="s">
        <v>668</v>
      </c>
    </row>
    <row r="124" spans="1:10" x14ac:dyDescent="0.25">
      <c r="A124" t="s">
        <v>504</v>
      </c>
      <c r="B124" t="s">
        <v>177</v>
      </c>
      <c r="C124" s="5">
        <v>2880</v>
      </c>
      <c r="D124" s="3">
        <v>0</v>
      </c>
      <c r="E124" s="6">
        <f>C124-(C124*D124)</f>
        <v>2880</v>
      </c>
      <c r="F124" s="3">
        <v>0.01</v>
      </c>
      <c r="G124" s="6">
        <f>E124+(E124*F124)</f>
        <v>2908.8</v>
      </c>
      <c r="H124" t="s">
        <v>11</v>
      </c>
      <c r="I124" t="s">
        <v>38</v>
      </c>
      <c r="J124" t="s">
        <v>177</v>
      </c>
    </row>
    <row r="125" spans="1:10" x14ac:dyDescent="0.25">
      <c r="A125" t="s">
        <v>505</v>
      </c>
      <c r="B125" t="s">
        <v>178</v>
      </c>
      <c r="C125" s="5">
        <v>4800</v>
      </c>
      <c r="D125" s="3">
        <v>0</v>
      </c>
      <c r="E125" s="6">
        <f>C125-(C125*D125)</f>
        <v>4800</v>
      </c>
      <c r="F125" s="3">
        <v>0.01</v>
      </c>
      <c r="G125" s="6">
        <f>E125+(E125*F125)</f>
        <v>4848</v>
      </c>
      <c r="H125" t="s">
        <v>11</v>
      </c>
      <c r="I125" t="s">
        <v>38</v>
      </c>
      <c r="J125" t="s">
        <v>732</v>
      </c>
    </row>
    <row r="126" spans="1:10" x14ac:dyDescent="0.25">
      <c r="A126" t="s">
        <v>506</v>
      </c>
      <c r="B126" t="s">
        <v>179</v>
      </c>
      <c r="C126" s="5">
        <v>960</v>
      </c>
      <c r="D126" s="3">
        <v>0</v>
      </c>
      <c r="E126" s="6">
        <f>C126-(C126*D126)</f>
        <v>960</v>
      </c>
      <c r="F126" s="3">
        <v>0.01</v>
      </c>
      <c r="G126" s="6">
        <f>E126+(E126*F126)</f>
        <v>969.6</v>
      </c>
      <c r="H126" t="s">
        <v>11</v>
      </c>
      <c r="I126" t="s">
        <v>38</v>
      </c>
      <c r="J126" t="s">
        <v>180</v>
      </c>
    </row>
    <row r="127" spans="1:10" x14ac:dyDescent="0.25">
      <c r="A127" t="s">
        <v>507</v>
      </c>
      <c r="B127" t="s">
        <v>181</v>
      </c>
      <c r="C127" s="5">
        <v>1440</v>
      </c>
      <c r="D127" s="3">
        <v>0</v>
      </c>
      <c r="E127" s="6">
        <f>C127-(C127*D127)</f>
        <v>1440</v>
      </c>
      <c r="F127" s="3">
        <v>0.01</v>
      </c>
      <c r="G127" s="6">
        <f>E127+(E127*F127)</f>
        <v>1454.4</v>
      </c>
      <c r="H127" t="s">
        <v>11</v>
      </c>
      <c r="I127" t="s">
        <v>38</v>
      </c>
      <c r="J127" t="s">
        <v>182</v>
      </c>
    </row>
    <row r="128" spans="1:10" x14ac:dyDescent="0.25">
      <c r="A128" t="s">
        <v>508</v>
      </c>
      <c r="B128" t="s">
        <v>183</v>
      </c>
      <c r="C128" s="5">
        <v>840</v>
      </c>
      <c r="D128" s="3">
        <v>0</v>
      </c>
      <c r="E128" s="6">
        <f>C128-(C128*D128)</f>
        <v>840</v>
      </c>
      <c r="F128" s="3">
        <v>0.01</v>
      </c>
      <c r="G128" s="6">
        <f>E128+(E128*F128)</f>
        <v>848.4</v>
      </c>
      <c r="H128" t="s">
        <v>11</v>
      </c>
      <c r="I128" t="s">
        <v>38</v>
      </c>
      <c r="J128" t="s">
        <v>184</v>
      </c>
    </row>
    <row r="129" spans="1:10" x14ac:dyDescent="0.25">
      <c r="A129" t="s">
        <v>509</v>
      </c>
      <c r="B129" t="s">
        <v>185</v>
      </c>
      <c r="C129" s="5">
        <v>1920</v>
      </c>
      <c r="D129" s="3">
        <v>0</v>
      </c>
      <c r="E129" s="6">
        <f>C129-(C129*D129)</f>
        <v>1920</v>
      </c>
      <c r="F129" s="3">
        <v>0.01</v>
      </c>
      <c r="G129" s="6">
        <f>E129+(E129*F129)</f>
        <v>1939.2</v>
      </c>
      <c r="H129" t="s">
        <v>11</v>
      </c>
      <c r="I129" t="s">
        <v>38</v>
      </c>
      <c r="J129" t="s">
        <v>186</v>
      </c>
    </row>
    <row r="130" spans="1:10" x14ac:dyDescent="0.25">
      <c r="A130" t="s">
        <v>510</v>
      </c>
      <c r="B130" t="s">
        <v>187</v>
      </c>
      <c r="C130" s="5">
        <v>2880</v>
      </c>
      <c r="D130" s="3">
        <v>0</v>
      </c>
      <c r="E130" s="6">
        <f>C130-(C130*D130)</f>
        <v>2880</v>
      </c>
      <c r="F130" s="3">
        <v>0.01</v>
      </c>
      <c r="G130" s="6">
        <f>E130+(E130*F130)</f>
        <v>2908.8</v>
      </c>
      <c r="H130" t="s">
        <v>11</v>
      </c>
      <c r="I130" t="s">
        <v>38</v>
      </c>
      <c r="J130" t="s">
        <v>187</v>
      </c>
    </row>
    <row r="131" spans="1:10" x14ac:dyDescent="0.25">
      <c r="A131" t="s">
        <v>511</v>
      </c>
      <c r="B131" t="s">
        <v>188</v>
      </c>
      <c r="C131" s="5">
        <v>1680</v>
      </c>
      <c r="D131" s="3">
        <v>0</v>
      </c>
      <c r="E131" s="6">
        <f>C131-(C131*D131)</f>
        <v>1680</v>
      </c>
      <c r="F131" s="3">
        <v>0.01</v>
      </c>
      <c r="G131" s="6">
        <f>E131+(E131*F131)</f>
        <v>1696.8</v>
      </c>
      <c r="H131" t="s">
        <v>11</v>
      </c>
      <c r="I131" t="s">
        <v>38</v>
      </c>
      <c r="J131" t="s">
        <v>188</v>
      </c>
    </row>
    <row r="132" spans="1:10" x14ac:dyDescent="0.25">
      <c r="A132" t="s">
        <v>512</v>
      </c>
      <c r="B132" t="s">
        <v>189</v>
      </c>
      <c r="C132" s="5">
        <v>3840</v>
      </c>
      <c r="D132" s="3">
        <v>0</v>
      </c>
      <c r="E132" s="6">
        <f>C132-(C132*D132)</f>
        <v>3840</v>
      </c>
      <c r="F132" s="3">
        <v>0.01</v>
      </c>
      <c r="G132" s="6">
        <f>E132+(E132*F132)</f>
        <v>3878.4</v>
      </c>
      <c r="H132" t="s">
        <v>11</v>
      </c>
      <c r="I132" t="s">
        <v>38</v>
      </c>
      <c r="J132" t="s">
        <v>733</v>
      </c>
    </row>
    <row r="133" spans="1:10" x14ac:dyDescent="0.25">
      <c r="A133" t="s">
        <v>513</v>
      </c>
      <c r="B133" t="s">
        <v>669</v>
      </c>
      <c r="C133" s="5">
        <v>960</v>
      </c>
      <c r="D133" s="3">
        <v>0</v>
      </c>
      <c r="E133" s="6">
        <f>C133-(C133*D133)</f>
        <v>960</v>
      </c>
      <c r="F133" s="3">
        <v>0.01</v>
      </c>
      <c r="G133" s="6">
        <f>E133+(E133*F133)</f>
        <v>969.6</v>
      </c>
      <c r="H133" t="s">
        <v>11</v>
      </c>
      <c r="I133" t="s">
        <v>38</v>
      </c>
      <c r="J133" t="s">
        <v>191</v>
      </c>
    </row>
    <row r="134" spans="1:10" x14ac:dyDescent="0.25">
      <c r="A134" t="s">
        <v>514</v>
      </c>
      <c r="B134" t="s">
        <v>670</v>
      </c>
      <c r="C134" s="5">
        <v>1920</v>
      </c>
      <c r="D134" s="3">
        <v>0</v>
      </c>
      <c r="E134" s="6">
        <f>C134-(C134*D134)</f>
        <v>1920</v>
      </c>
      <c r="F134" s="3">
        <v>0.01</v>
      </c>
      <c r="G134" s="6">
        <f>E134+(E134*F134)</f>
        <v>1939.2</v>
      </c>
      <c r="H134" t="s">
        <v>11</v>
      </c>
      <c r="I134" t="s">
        <v>38</v>
      </c>
      <c r="J134" t="s">
        <v>734</v>
      </c>
    </row>
    <row r="135" spans="1:10" x14ac:dyDescent="0.25">
      <c r="A135" t="s">
        <v>515</v>
      </c>
      <c r="B135" t="s">
        <v>192</v>
      </c>
      <c r="C135" s="5">
        <v>432</v>
      </c>
      <c r="D135" s="3">
        <v>0</v>
      </c>
      <c r="E135" s="6">
        <f>C135-(C135*D135)</f>
        <v>432</v>
      </c>
      <c r="F135" s="3">
        <v>0.01</v>
      </c>
      <c r="G135" s="6">
        <f>E135+(E135*F135)</f>
        <v>436.32</v>
      </c>
      <c r="H135" t="s">
        <v>11</v>
      </c>
      <c r="I135" t="s">
        <v>38</v>
      </c>
      <c r="J135" t="s">
        <v>193</v>
      </c>
    </row>
    <row r="136" spans="1:10" x14ac:dyDescent="0.25">
      <c r="A136" t="s">
        <v>516</v>
      </c>
      <c r="B136" t="s">
        <v>671</v>
      </c>
      <c r="C136" s="5">
        <v>259.2</v>
      </c>
      <c r="D136" s="3">
        <v>0</v>
      </c>
      <c r="E136" s="6">
        <f>C136-(C136*D136)</f>
        <v>259.2</v>
      </c>
      <c r="F136" s="3">
        <v>0.01</v>
      </c>
      <c r="G136" s="6">
        <f>E136+(E136*F136)</f>
        <v>261.79199999999997</v>
      </c>
      <c r="H136" t="s">
        <v>11</v>
      </c>
      <c r="I136" t="s">
        <v>38</v>
      </c>
      <c r="J136" t="s">
        <v>194</v>
      </c>
    </row>
    <row r="137" spans="1:10" x14ac:dyDescent="0.25">
      <c r="A137" t="s">
        <v>517</v>
      </c>
      <c r="B137" t="s">
        <v>672</v>
      </c>
      <c r="C137" s="5">
        <v>480</v>
      </c>
      <c r="D137" s="3">
        <v>0</v>
      </c>
      <c r="E137" s="6">
        <f>C137-(C137*D137)</f>
        <v>480</v>
      </c>
      <c r="F137" s="3">
        <v>0.01</v>
      </c>
      <c r="G137" s="6">
        <f>E137+(E137*F137)</f>
        <v>484.8</v>
      </c>
      <c r="H137" t="s">
        <v>11</v>
      </c>
      <c r="I137" t="s">
        <v>38</v>
      </c>
      <c r="J137" t="s">
        <v>195</v>
      </c>
    </row>
    <row r="138" spans="1:10" x14ac:dyDescent="0.25">
      <c r="A138" t="s">
        <v>518</v>
      </c>
      <c r="B138" t="s">
        <v>673</v>
      </c>
      <c r="C138" s="5">
        <v>336</v>
      </c>
      <c r="D138" s="3">
        <v>0</v>
      </c>
      <c r="E138" s="6">
        <f>C138-(C138*D138)</f>
        <v>336</v>
      </c>
      <c r="F138" s="3">
        <v>0.01</v>
      </c>
      <c r="G138" s="6">
        <f>E138+(E138*F138)</f>
        <v>339.36</v>
      </c>
      <c r="H138" t="s">
        <v>11</v>
      </c>
      <c r="I138" t="s">
        <v>38</v>
      </c>
      <c r="J138" t="s">
        <v>195</v>
      </c>
    </row>
    <row r="139" spans="1:10" x14ac:dyDescent="0.25">
      <c r="A139" t="s">
        <v>519</v>
      </c>
      <c r="B139" t="s">
        <v>196</v>
      </c>
      <c r="C139" s="5">
        <v>1920</v>
      </c>
      <c r="D139" s="3">
        <v>0</v>
      </c>
      <c r="E139" s="6">
        <f>C139-(C139*D139)</f>
        <v>1920</v>
      </c>
      <c r="F139" s="3">
        <v>0.01</v>
      </c>
      <c r="G139" s="6">
        <f>E139+(E139*F139)</f>
        <v>1939.2</v>
      </c>
      <c r="H139" t="s">
        <v>11</v>
      </c>
      <c r="I139" t="s">
        <v>38</v>
      </c>
      <c r="J139" t="s">
        <v>197</v>
      </c>
    </row>
    <row r="140" spans="1:10" x14ac:dyDescent="0.25">
      <c r="A140" t="s">
        <v>520</v>
      </c>
      <c r="B140" t="s">
        <v>198</v>
      </c>
      <c r="C140" s="5">
        <v>835.2</v>
      </c>
      <c r="D140" s="3">
        <v>0</v>
      </c>
      <c r="E140" s="6">
        <f>C140-(C140*D140)</f>
        <v>835.2</v>
      </c>
      <c r="F140" s="3">
        <v>0.01</v>
      </c>
      <c r="G140" s="6">
        <f>E140+(E140*F140)</f>
        <v>843.55200000000002</v>
      </c>
      <c r="H140" t="s">
        <v>11</v>
      </c>
      <c r="I140" t="s">
        <v>38</v>
      </c>
      <c r="J140" t="s">
        <v>199</v>
      </c>
    </row>
    <row r="141" spans="1:10" x14ac:dyDescent="0.25">
      <c r="A141" t="s">
        <v>521</v>
      </c>
      <c r="B141" t="s">
        <v>674</v>
      </c>
      <c r="C141" s="5">
        <v>835.2</v>
      </c>
      <c r="D141" s="3">
        <v>0</v>
      </c>
      <c r="E141" s="6">
        <f>C141-(C141*D141)</f>
        <v>835.2</v>
      </c>
      <c r="F141" s="3">
        <v>0.01</v>
      </c>
      <c r="G141" s="6">
        <f>E141+(E141*F141)</f>
        <v>843.55200000000002</v>
      </c>
      <c r="H141" t="s">
        <v>11</v>
      </c>
      <c r="I141" t="s">
        <v>38</v>
      </c>
      <c r="J141" t="s">
        <v>199</v>
      </c>
    </row>
    <row r="142" spans="1:10" x14ac:dyDescent="0.25">
      <c r="A142" t="s">
        <v>522</v>
      </c>
      <c r="B142" t="s">
        <v>200</v>
      </c>
      <c r="C142" s="5">
        <v>518.4</v>
      </c>
      <c r="D142" s="3">
        <v>0</v>
      </c>
      <c r="E142" s="6">
        <f>C142-(C142*D142)</f>
        <v>518.4</v>
      </c>
      <c r="F142" s="3">
        <v>0.01</v>
      </c>
      <c r="G142" s="6">
        <f>E142+(E142*F142)</f>
        <v>523.58399999999995</v>
      </c>
      <c r="H142" t="s">
        <v>11</v>
      </c>
      <c r="I142" t="s">
        <v>38</v>
      </c>
      <c r="J142" t="s">
        <v>201</v>
      </c>
    </row>
    <row r="143" spans="1:10" x14ac:dyDescent="0.25">
      <c r="A143" t="s">
        <v>523</v>
      </c>
      <c r="B143" t="s">
        <v>202</v>
      </c>
      <c r="C143" s="5">
        <v>3840</v>
      </c>
      <c r="D143" s="3">
        <v>0</v>
      </c>
      <c r="E143" s="6">
        <f>C143-(C143*D143)</f>
        <v>3840</v>
      </c>
      <c r="F143" s="3">
        <v>0.01</v>
      </c>
      <c r="G143" s="6">
        <f>E143+(E143*F143)</f>
        <v>3878.4</v>
      </c>
      <c r="H143" t="s">
        <v>11</v>
      </c>
      <c r="I143" t="s">
        <v>38</v>
      </c>
      <c r="J143" t="s">
        <v>735</v>
      </c>
    </row>
    <row r="144" spans="1:10" x14ac:dyDescent="0.25">
      <c r="A144" t="s">
        <v>203</v>
      </c>
      <c r="B144" t="s">
        <v>792</v>
      </c>
      <c r="C144" s="5">
        <v>3300</v>
      </c>
      <c r="D144" s="3">
        <v>0.1</v>
      </c>
      <c r="E144" s="6">
        <f>C144-(C144*D144)</f>
        <v>2970</v>
      </c>
      <c r="F144" s="3">
        <v>0.01</v>
      </c>
      <c r="G144" s="6">
        <f>E144+(E144*F144)</f>
        <v>2999.7</v>
      </c>
      <c r="H144" t="s">
        <v>21</v>
      </c>
      <c r="I144" t="s">
        <v>22</v>
      </c>
      <c r="J144" t="s">
        <v>204</v>
      </c>
    </row>
    <row r="145" spans="1:10" x14ac:dyDescent="0.25">
      <c r="A145" t="s">
        <v>205</v>
      </c>
      <c r="B145" t="s">
        <v>792</v>
      </c>
      <c r="C145" s="5">
        <v>24000</v>
      </c>
      <c r="D145" s="3">
        <v>0.1</v>
      </c>
      <c r="E145" s="6">
        <f>C145-(C145*D145)</f>
        <v>21600</v>
      </c>
      <c r="F145" s="3">
        <v>0.01</v>
      </c>
      <c r="G145" s="6">
        <f>E145+(E145*F145)</f>
        <v>21816</v>
      </c>
      <c r="H145" t="s">
        <v>21</v>
      </c>
      <c r="I145" t="s">
        <v>12</v>
      </c>
      <c r="J145" t="s">
        <v>206</v>
      </c>
    </row>
    <row r="146" spans="1:10" x14ac:dyDescent="0.25">
      <c r="A146" t="s">
        <v>1226</v>
      </c>
      <c r="B146" t="s">
        <v>1227</v>
      </c>
      <c r="C146" s="5">
        <v>50000</v>
      </c>
      <c r="D146" s="3">
        <v>0.2</v>
      </c>
      <c r="E146" s="6">
        <f>C146-(C146*D146)</f>
        <v>40000</v>
      </c>
      <c r="F146" s="3">
        <v>0.01</v>
      </c>
      <c r="G146" s="6">
        <f>E146+(E146*F146)</f>
        <v>40400</v>
      </c>
      <c r="H146" t="s">
        <v>11</v>
      </c>
      <c r="I146" t="s">
        <v>38</v>
      </c>
      <c r="J146" t="s">
        <v>1383</v>
      </c>
    </row>
    <row r="147" spans="1:10" x14ac:dyDescent="0.25">
      <c r="A147" t="s">
        <v>524</v>
      </c>
      <c r="B147" t="s">
        <v>675</v>
      </c>
      <c r="C147" s="5">
        <v>1536</v>
      </c>
      <c r="D147" s="3">
        <v>0.2</v>
      </c>
      <c r="E147" s="6">
        <f>C147-(C147*D147)</f>
        <v>1228.8</v>
      </c>
      <c r="F147" s="3">
        <v>0.01</v>
      </c>
      <c r="G147" s="6">
        <f>E147+(E147*F147)</f>
        <v>1241.088</v>
      </c>
      <c r="H147" t="s">
        <v>11</v>
      </c>
      <c r="I147" t="s">
        <v>38</v>
      </c>
      <c r="J147" t="s">
        <v>736</v>
      </c>
    </row>
    <row r="148" spans="1:10" x14ac:dyDescent="0.25">
      <c r="A148" t="s">
        <v>525</v>
      </c>
      <c r="B148" t="s">
        <v>676</v>
      </c>
      <c r="C148" s="5">
        <v>8400</v>
      </c>
      <c r="D148" s="3">
        <v>0.2</v>
      </c>
      <c r="E148" s="6">
        <f>C148-(C148*D148)</f>
        <v>6720</v>
      </c>
      <c r="F148" s="3">
        <v>0.01</v>
      </c>
      <c r="G148" s="6">
        <f>E148+(E148*F148)</f>
        <v>6787.2</v>
      </c>
      <c r="H148" t="s">
        <v>11</v>
      </c>
      <c r="I148" t="s">
        <v>38</v>
      </c>
      <c r="J148" t="s">
        <v>737</v>
      </c>
    </row>
    <row r="149" spans="1:10" x14ac:dyDescent="0.25">
      <c r="A149" t="s">
        <v>526</v>
      </c>
      <c r="B149" t="s">
        <v>677</v>
      </c>
      <c r="C149" s="5">
        <v>20640</v>
      </c>
      <c r="D149" s="3">
        <v>0.2</v>
      </c>
      <c r="E149" s="6">
        <f>C149-(C149*D149)</f>
        <v>16512</v>
      </c>
      <c r="F149" s="3">
        <v>0.01</v>
      </c>
      <c r="G149" s="6">
        <f>E149+(E149*F149)</f>
        <v>16677.12</v>
      </c>
      <c r="H149" t="s">
        <v>11</v>
      </c>
      <c r="I149" t="s">
        <v>38</v>
      </c>
      <c r="J149" t="s">
        <v>738</v>
      </c>
    </row>
    <row r="150" spans="1:10" x14ac:dyDescent="0.25">
      <c r="A150" t="s">
        <v>527</v>
      </c>
      <c r="B150" t="s">
        <v>678</v>
      </c>
      <c r="C150" s="5">
        <v>39960</v>
      </c>
      <c r="D150" s="3">
        <v>0.2</v>
      </c>
      <c r="E150" s="6">
        <f>C150-(C150*D150)</f>
        <v>31968</v>
      </c>
      <c r="F150" s="3">
        <v>0.01</v>
      </c>
      <c r="G150" s="6">
        <f>E150+(E150*F150)</f>
        <v>32287.68</v>
      </c>
      <c r="H150" t="s">
        <v>11</v>
      </c>
      <c r="I150" t="s">
        <v>38</v>
      </c>
      <c r="J150" t="s">
        <v>739</v>
      </c>
    </row>
    <row r="151" spans="1:10" x14ac:dyDescent="0.25">
      <c r="A151" t="s">
        <v>528</v>
      </c>
      <c r="B151" t="s">
        <v>679</v>
      </c>
      <c r="C151" s="5">
        <v>888</v>
      </c>
      <c r="D151" s="3">
        <v>0.2</v>
      </c>
      <c r="E151" s="6">
        <f>C151-(C151*D151)</f>
        <v>710.4</v>
      </c>
      <c r="F151" s="3">
        <v>0.01</v>
      </c>
      <c r="G151" s="6">
        <f>E151+(E151*F151)</f>
        <v>717.50400000000002</v>
      </c>
      <c r="H151" t="s">
        <v>11</v>
      </c>
      <c r="I151" t="s">
        <v>38</v>
      </c>
      <c r="J151" t="s">
        <v>740</v>
      </c>
    </row>
    <row r="152" spans="1:10" x14ac:dyDescent="0.25">
      <c r="A152" t="s">
        <v>529</v>
      </c>
      <c r="B152" t="s">
        <v>680</v>
      </c>
      <c r="C152" s="5">
        <v>36000</v>
      </c>
      <c r="D152" s="3">
        <v>0.2</v>
      </c>
      <c r="E152" s="6">
        <f>C152-(C152*D152)</f>
        <v>28800</v>
      </c>
      <c r="F152" s="3">
        <v>0.01</v>
      </c>
      <c r="G152" s="6">
        <f>E152+(E152*F152)</f>
        <v>29088</v>
      </c>
      <c r="H152" t="s">
        <v>11</v>
      </c>
      <c r="I152" t="s">
        <v>38</v>
      </c>
      <c r="J152" t="s">
        <v>680</v>
      </c>
    </row>
    <row r="153" spans="1:10" x14ac:dyDescent="0.25">
      <c r="A153" t="s">
        <v>530</v>
      </c>
      <c r="B153" t="s">
        <v>681</v>
      </c>
      <c r="C153" s="5">
        <v>36000</v>
      </c>
      <c r="D153" s="3">
        <v>0.2</v>
      </c>
      <c r="E153" s="6">
        <f>C153-(C153*D153)</f>
        <v>28800</v>
      </c>
      <c r="F153" s="3">
        <v>0.01</v>
      </c>
      <c r="G153" s="6">
        <f>E153+(E153*F153)</f>
        <v>29088</v>
      </c>
      <c r="H153" t="s">
        <v>11</v>
      </c>
      <c r="I153" t="s">
        <v>38</v>
      </c>
      <c r="J153" t="s">
        <v>681</v>
      </c>
    </row>
    <row r="154" spans="1:10" x14ac:dyDescent="0.25">
      <c r="A154" t="s">
        <v>531</v>
      </c>
      <c r="B154" t="s">
        <v>682</v>
      </c>
      <c r="C154" s="5">
        <v>28800</v>
      </c>
      <c r="D154" s="3">
        <v>0.2</v>
      </c>
      <c r="E154" s="6">
        <f>C154-(C154*D154)</f>
        <v>23040</v>
      </c>
      <c r="F154" s="3">
        <v>0.01</v>
      </c>
      <c r="G154" s="6">
        <f>E154+(E154*F154)</f>
        <v>23270.400000000001</v>
      </c>
      <c r="H154" t="s">
        <v>11</v>
      </c>
      <c r="I154" t="s">
        <v>38</v>
      </c>
      <c r="J154" t="s">
        <v>682</v>
      </c>
    </row>
    <row r="155" spans="1:10" x14ac:dyDescent="0.25">
      <c r="A155" t="s">
        <v>532</v>
      </c>
      <c r="B155" t="s">
        <v>683</v>
      </c>
      <c r="C155" s="5">
        <v>43200</v>
      </c>
      <c r="D155" s="3">
        <v>0.2</v>
      </c>
      <c r="E155" s="6">
        <f>C155-(C155*D155)</f>
        <v>34560</v>
      </c>
      <c r="F155" s="3">
        <v>0.01</v>
      </c>
      <c r="G155" s="6">
        <f>E155+(E155*F155)</f>
        <v>34905.599999999999</v>
      </c>
      <c r="H155" t="s">
        <v>11</v>
      </c>
      <c r="I155" t="s">
        <v>38</v>
      </c>
      <c r="J155" t="s">
        <v>683</v>
      </c>
    </row>
    <row r="156" spans="1:10" x14ac:dyDescent="0.25">
      <c r="A156" t="s">
        <v>533</v>
      </c>
      <c r="B156" t="s">
        <v>759</v>
      </c>
      <c r="C156" s="5">
        <v>5886500</v>
      </c>
      <c r="D156" s="3">
        <v>0</v>
      </c>
      <c r="E156" s="6">
        <f>C156-(C156*D156)</f>
        <v>5886500</v>
      </c>
      <c r="F156" s="3">
        <v>0.01</v>
      </c>
      <c r="G156" s="6">
        <f>E156+(E156*F156)</f>
        <v>5945365</v>
      </c>
      <c r="H156" t="s">
        <v>758</v>
      </c>
      <c r="I156" t="s">
        <v>38</v>
      </c>
      <c r="J156" t="s">
        <v>760</v>
      </c>
    </row>
    <row r="157" spans="1:10" x14ac:dyDescent="0.25">
      <c r="A157" t="s">
        <v>534</v>
      </c>
      <c r="B157" t="s">
        <v>207</v>
      </c>
      <c r="C157" s="5">
        <v>12000</v>
      </c>
      <c r="D157" s="3">
        <v>0.2</v>
      </c>
      <c r="E157" s="6">
        <f>C157-(C157*D157)</f>
        <v>9600</v>
      </c>
      <c r="F157" s="3">
        <v>0.01</v>
      </c>
      <c r="G157" s="6">
        <f>E157+(E157*F157)</f>
        <v>9696</v>
      </c>
      <c r="H157" t="s">
        <v>11</v>
      </c>
      <c r="I157" t="s">
        <v>38</v>
      </c>
      <c r="J157" t="s">
        <v>208</v>
      </c>
    </row>
    <row r="158" spans="1:10" x14ac:dyDescent="0.25">
      <c r="A158" t="s">
        <v>535</v>
      </c>
      <c r="B158" t="s">
        <v>684</v>
      </c>
      <c r="C158" s="5">
        <v>192</v>
      </c>
      <c r="D158" s="3">
        <v>0.2</v>
      </c>
      <c r="E158" s="6">
        <f>C158-(C158*D158)</f>
        <v>153.6</v>
      </c>
      <c r="F158" s="3">
        <v>0.01</v>
      </c>
      <c r="G158" s="6">
        <f>E158+(E158*F158)</f>
        <v>155.136</v>
      </c>
      <c r="H158" t="s">
        <v>11</v>
      </c>
      <c r="I158" t="s">
        <v>38</v>
      </c>
      <c r="J158" t="s">
        <v>741</v>
      </c>
    </row>
    <row r="159" spans="1:10" x14ac:dyDescent="0.25">
      <c r="A159" t="s">
        <v>536</v>
      </c>
      <c r="B159" t="s">
        <v>685</v>
      </c>
      <c r="C159" s="5">
        <v>24000</v>
      </c>
      <c r="D159" s="3">
        <v>0.2</v>
      </c>
      <c r="E159" s="6">
        <f>C159-(C159*D159)</f>
        <v>19200</v>
      </c>
      <c r="F159" s="3">
        <v>0.01</v>
      </c>
      <c r="G159" s="6">
        <f>E159+(E159*F159)</f>
        <v>19392</v>
      </c>
      <c r="H159" t="s">
        <v>11</v>
      </c>
      <c r="I159" t="s">
        <v>38</v>
      </c>
      <c r="J159" t="s">
        <v>209</v>
      </c>
    </row>
    <row r="160" spans="1:10" x14ac:dyDescent="0.25">
      <c r="A160" t="s">
        <v>537</v>
      </c>
      <c r="B160" t="s">
        <v>210</v>
      </c>
      <c r="C160" s="5">
        <v>12000</v>
      </c>
      <c r="D160" s="3">
        <v>0.2</v>
      </c>
      <c r="E160" s="6">
        <f>C160-(C160*D160)</f>
        <v>9600</v>
      </c>
      <c r="F160" s="3">
        <v>0.01</v>
      </c>
      <c r="G160" s="6">
        <f>E160+(E160*F160)</f>
        <v>9696</v>
      </c>
      <c r="H160" t="s">
        <v>11</v>
      </c>
      <c r="I160" t="s">
        <v>38</v>
      </c>
      <c r="J160" t="s">
        <v>176</v>
      </c>
    </row>
    <row r="161" spans="1:10" x14ac:dyDescent="0.25">
      <c r="A161" t="s">
        <v>538</v>
      </c>
      <c r="B161" t="s">
        <v>686</v>
      </c>
      <c r="C161" s="5">
        <v>7200</v>
      </c>
      <c r="D161" s="3">
        <v>0.2</v>
      </c>
      <c r="E161" s="6">
        <f>C161-(C161*D161)</f>
        <v>5760</v>
      </c>
      <c r="F161" s="3">
        <v>0.01</v>
      </c>
      <c r="G161" s="6">
        <f>E161+(E161*F161)</f>
        <v>5817.6</v>
      </c>
      <c r="H161" t="s">
        <v>11</v>
      </c>
      <c r="I161" t="s">
        <v>38</v>
      </c>
      <c r="J161" t="s">
        <v>686</v>
      </c>
    </row>
    <row r="162" spans="1:10" x14ac:dyDescent="0.25">
      <c r="A162" t="s">
        <v>539</v>
      </c>
      <c r="B162" t="s">
        <v>211</v>
      </c>
      <c r="C162" s="5">
        <v>7200</v>
      </c>
      <c r="D162" s="3">
        <v>0.2</v>
      </c>
      <c r="E162" s="6">
        <f>C162-(C162*D162)</f>
        <v>5760</v>
      </c>
      <c r="F162" s="3">
        <v>0.01</v>
      </c>
      <c r="G162" s="6">
        <f>E162+(E162*F162)</f>
        <v>5817.6</v>
      </c>
      <c r="H162" t="s">
        <v>11</v>
      </c>
      <c r="I162" t="s">
        <v>38</v>
      </c>
      <c r="J162" t="s">
        <v>212</v>
      </c>
    </row>
    <row r="163" spans="1:10" x14ac:dyDescent="0.25">
      <c r="A163" t="s">
        <v>540</v>
      </c>
      <c r="B163" t="s">
        <v>213</v>
      </c>
      <c r="C163" s="5">
        <v>4800</v>
      </c>
      <c r="D163" s="3">
        <v>0.2</v>
      </c>
      <c r="E163" s="6">
        <f>C163-(C163*D163)</f>
        <v>3840</v>
      </c>
      <c r="F163" s="3">
        <v>0.01</v>
      </c>
      <c r="G163" s="6">
        <f>E163+(E163*F163)</f>
        <v>3878.4</v>
      </c>
      <c r="H163" t="s">
        <v>11</v>
      </c>
      <c r="I163" t="s">
        <v>38</v>
      </c>
      <c r="J163" t="s">
        <v>214</v>
      </c>
    </row>
    <row r="164" spans="1:10" x14ac:dyDescent="0.25">
      <c r="A164" t="s">
        <v>541</v>
      </c>
      <c r="B164" t="s">
        <v>215</v>
      </c>
      <c r="C164" s="5">
        <v>12000</v>
      </c>
      <c r="D164" s="3">
        <v>0.2</v>
      </c>
      <c r="E164" s="6">
        <f>C164-(C164*D164)</f>
        <v>9600</v>
      </c>
      <c r="F164" s="3">
        <v>0.01</v>
      </c>
      <c r="G164" s="6">
        <f>E164+(E164*F164)</f>
        <v>9696</v>
      </c>
      <c r="H164" t="s">
        <v>11</v>
      </c>
      <c r="I164" t="s">
        <v>38</v>
      </c>
      <c r="J164" t="s">
        <v>742</v>
      </c>
    </row>
    <row r="165" spans="1:10" x14ac:dyDescent="0.25">
      <c r="A165" t="s">
        <v>542</v>
      </c>
      <c r="B165" t="s">
        <v>216</v>
      </c>
      <c r="C165" s="5">
        <v>1968</v>
      </c>
      <c r="D165" s="3">
        <v>0.2</v>
      </c>
      <c r="E165" s="6">
        <f>C165-(C165*D165)</f>
        <v>1574.4</v>
      </c>
      <c r="F165" s="3">
        <v>0.01</v>
      </c>
      <c r="G165" s="6">
        <f>E165+(E165*F165)</f>
        <v>1590.144</v>
      </c>
      <c r="H165" t="s">
        <v>11</v>
      </c>
      <c r="I165" t="s">
        <v>38</v>
      </c>
      <c r="J165" t="s">
        <v>743</v>
      </c>
    </row>
    <row r="166" spans="1:10" x14ac:dyDescent="0.25">
      <c r="A166" t="s">
        <v>839</v>
      </c>
      <c r="B166" t="s">
        <v>843</v>
      </c>
      <c r="C166" s="5">
        <v>250</v>
      </c>
      <c r="D166" s="3">
        <v>0.05</v>
      </c>
      <c r="E166" s="6">
        <f>C166-(C166*D166)</f>
        <v>237.5</v>
      </c>
      <c r="F166" s="3">
        <v>0.01</v>
      </c>
      <c r="G166" s="6">
        <f>E166+(E166*F166)</f>
        <v>239.875</v>
      </c>
      <c r="H166" t="s">
        <v>27</v>
      </c>
      <c r="I166" t="s">
        <v>28</v>
      </c>
      <c r="J166" t="s">
        <v>856</v>
      </c>
    </row>
    <row r="167" spans="1:10" x14ac:dyDescent="0.25">
      <c r="A167" t="s">
        <v>217</v>
      </c>
      <c r="B167" t="s">
        <v>849</v>
      </c>
      <c r="C167" s="5">
        <v>300</v>
      </c>
      <c r="D167" s="3">
        <v>0.05</v>
      </c>
      <c r="E167" s="6">
        <f>C167-(C167*D167)</f>
        <v>285</v>
      </c>
      <c r="F167" s="3">
        <v>0.01</v>
      </c>
      <c r="G167" s="6">
        <f>E167+(E167*F167)</f>
        <v>287.85000000000002</v>
      </c>
      <c r="H167" t="s">
        <v>27</v>
      </c>
      <c r="I167" t="s">
        <v>28</v>
      </c>
      <c r="J167" t="s">
        <v>218</v>
      </c>
    </row>
    <row r="168" spans="1:10" x14ac:dyDescent="0.25">
      <c r="A168" t="s">
        <v>219</v>
      </c>
      <c r="B168" t="s">
        <v>850</v>
      </c>
      <c r="C168" s="5">
        <v>250</v>
      </c>
      <c r="D168" s="3">
        <v>0.05</v>
      </c>
      <c r="E168" s="6">
        <f>C168-(C168*D168)</f>
        <v>237.5</v>
      </c>
      <c r="F168" s="3">
        <v>0.01</v>
      </c>
      <c r="G168" s="6">
        <f>E168+(E168*F168)</f>
        <v>239.875</v>
      </c>
      <c r="H168" t="s">
        <v>27</v>
      </c>
      <c r="I168" t="s">
        <v>28</v>
      </c>
      <c r="J168" t="s">
        <v>220</v>
      </c>
    </row>
    <row r="169" spans="1:10" x14ac:dyDescent="0.25">
      <c r="A169" t="s">
        <v>543</v>
      </c>
      <c r="B169" t="s">
        <v>221</v>
      </c>
      <c r="C169" s="5">
        <v>38400</v>
      </c>
      <c r="D169" s="3">
        <v>0.2</v>
      </c>
      <c r="E169" s="6">
        <f>C169-(C169*D169)</f>
        <v>30720</v>
      </c>
      <c r="F169" s="3">
        <v>0.01</v>
      </c>
      <c r="G169" s="6">
        <f>E169+(E169*F169)</f>
        <v>31027.200000000001</v>
      </c>
      <c r="H169" t="s">
        <v>11</v>
      </c>
      <c r="I169" t="s">
        <v>38</v>
      </c>
      <c r="J169" t="s">
        <v>761</v>
      </c>
    </row>
    <row r="170" spans="1:10" x14ac:dyDescent="0.25">
      <c r="A170" t="s">
        <v>544</v>
      </c>
      <c r="B170" t="s">
        <v>687</v>
      </c>
      <c r="C170" s="5">
        <v>2400</v>
      </c>
      <c r="D170" s="3">
        <v>0.2</v>
      </c>
      <c r="E170" s="6">
        <f>C170-(C170*D170)</f>
        <v>1920</v>
      </c>
      <c r="F170" s="3">
        <v>0.01</v>
      </c>
      <c r="G170" s="6">
        <f>E170+(E170*F170)</f>
        <v>1939.2</v>
      </c>
      <c r="H170" t="s">
        <v>11</v>
      </c>
      <c r="I170" t="s">
        <v>38</v>
      </c>
      <c r="J170" t="s">
        <v>222</v>
      </c>
    </row>
    <row r="171" spans="1:10" x14ac:dyDescent="0.25">
      <c r="A171" t="s">
        <v>1218</v>
      </c>
      <c r="B171" t="s">
        <v>1219</v>
      </c>
      <c r="C171" s="5">
        <v>2400</v>
      </c>
      <c r="D171" s="3">
        <v>0.2</v>
      </c>
      <c r="E171" s="6">
        <f>C171-(C171*D171)</f>
        <v>1920</v>
      </c>
      <c r="F171" s="3">
        <v>0.01</v>
      </c>
      <c r="G171" s="6">
        <f>E171+(E171*F171)</f>
        <v>1939.2</v>
      </c>
      <c r="H171" t="s">
        <v>11</v>
      </c>
      <c r="I171" t="s">
        <v>38</v>
      </c>
      <c r="J171" t="s">
        <v>1380</v>
      </c>
    </row>
    <row r="172" spans="1:10" x14ac:dyDescent="0.25">
      <c r="A172" t="s">
        <v>545</v>
      </c>
      <c r="B172" t="s">
        <v>223</v>
      </c>
      <c r="C172" s="5">
        <v>360</v>
      </c>
      <c r="D172" s="3">
        <v>0.2</v>
      </c>
      <c r="E172" s="6">
        <f>C172-(C172*D172)</f>
        <v>288</v>
      </c>
      <c r="F172" s="3">
        <v>0.01</v>
      </c>
      <c r="G172" s="6">
        <f>E172+(E172*F172)</f>
        <v>290.88</v>
      </c>
      <c r="H172" t="s">
        <v>11</v>
      </c>
      <c r="I172" t="s">
        <v>38</v>
      </c>
      <c r="J172" t="s">
        <v>224</v>
      </c>
    </row>
    <row r="173" spans="1:10" x14ac:dyDescent="0.25">
      <c r="A173" t="s">
        <v>546</v>
      </c>
      <c r="B173" t="s">
        <v>225</v>
      </c>
      <c r="C173" s="5">
        <v>96</v>
      </c>
      <c r="D173" s="3">
        <v>0.2</v>
      </c>
      <c r="E173" s="6">
        <f>C173-(C173*D173)</f>
        <v>76.8</v>
      </c>
      <c r="F173" s="3">
        <v>0.01</v>
      </c>
      <c r="G173" s="6">
        <f>E173+(E173*F173)</f>
        <v>77.567999999999998</v>
      </c>
      <c r="H173" t="s">
        <v>11</v>
      </c>
      <c r="I173" t="s">
        <v>38</v>
      </c>
      <c r="J173" t="s">
        <v>226</v>
      </c>
    </row>
    <row r="174" spans="1:10" x14ac:dyDescent="0.25">
      <c r="A174" t="s">
        <v>547</v>
      </c>
      <c r="B174" t="s">
        <v>227</v>
      </c>
      <c r="C174" s="5">
        <v>7200</v>
      </c>
      <c r="D174" s="3">
        <v>0.2</v>
      </c>
      <c r="E174" s="6">
        <f>C174-(C174*D174)</f>
        <v>5760</v>
      </c>
      <c r="F174" s="3">
        <v>0.01</v>
      </c>
      <c r="G174" s="6">
        <f>E174+(E174*F174)</f>
        <v>5817.6</v>
      </c>
      <c r="H174" t="s">
        <v>11</v>
      </c>
      <c r="I174" t="s">
        <v>38</v>
      </c>
      <c r="J174" t="s">
        <v>227</v>
      </c>
    </row>
    <row r="175" spans="1:10" x14ac:dyDescent="0.25">
      <c r="A175" t="s">
        <v>548</v>
      </c>
      <c r="B175" t="s">
        <v>228</v>
      </c>
      <c r="C175" s="5">
        <v>960</v>
      </c>
      <c r="D175" s="3">
        <v>0.2</v>
      </c>
      <c r="E175" s="6">
        <f>C175-(C175*D175)</f>
        <v>768</v>
      </c>
      <c r="F175" s="3">
        <v>0.01</v>
      </c>
      <c r="G175" s="6">
        <f>E175+(E175*F175)</f>
        <v>775.68</v>
      </c>
      <c r="H175" t="s">
        <v>11</v>
      </c>
      <c r="I175" t="s">
        <v>38</v>
      </c>
      <c r="J175" t="s">
        <v>744</v>
      </c>
    </row>
    <row r="176" spans="1:10" x14ac:dyDescent="0.25">
      <c r="A176" t="s">
        <v>549</v>
      </c>
      <c r="B176" t="s">
        <v>688</v>
      </c>
      <c r="C176" s="5">
        <v>192</v>
      </c>
      <c r="D176" s="3">
        <v>0.2</v>
      </c>
      <c r="E176" s="6">
        <f>C176-(C176*D176)</f>
        <v>153.6</v>
      </c>
      <c r="F176" s="3">
        <v>0.01</v>
      </c>
      <c r="G176" s="6">
        <f>E176+(E176*F176)</f>
        <v>155.136</v>
      </c>
      <c r="H176" t="s">
        <v>11</v>
      </c>
      <c r="I176" t="s">
        <v>38</v>
      </c>
      <c r="J176" t="s">
        <v>688</v>
      </c>
    </row>
    <row r="177" spans="1:10" x14ac:dyDescent="0.25">
      <c r="A177" t="s">
        <v>229</v>
      </c>
      <c r="B177" t="s">
        <v>868</v>
      </c>
      <c r="C177" s="3">
        <v>0.2</v>
      </c>
      <c r="D177" s="3">
        <v>0</v>
      </c>
      <c r="E177" s="3">
        <v>0.2</v>
      </c>
      <c r="F177" s="3">
        <v>0.01</v>
      </c>
      <c r="G177" s="3">
        <v>0.2</v>
      </c>
      <c r="H177" t="s">
        <v>1307</v>
      </c>
      <c r="I177" t="s">
        <v>38</v>
      </c>
      <c r="J177" t="s">
        <v>867</v>
      </c>
    </row>
    <row r="178" spans="1:10" x14ac:dyDescent="0.25">
      <c r="A178" t="s">
        <v>863</v>
      </c>
      <c r="B178" t="s">
        <v>865</v>
      </c>
      <c r="C178" s="3">
        <v>0.1</v>
      </c>
      <c r="D178" s="3">
        <v>0</v>
      </c>
      <c r="E178" s="3">
        <v>0.1</v>
      </c>
      <c r="F178" s="3">
        <v>0.01</v>
      </c>
      <c r="G178" s="3">
        <v>0.1</v>
      </c>
      <c r="H178" t="s">
        <v>864</v>
      </c>
      <c r="I178" t="s">
        <v>38</v>
      </c>
      <c r="J178" t="s">
        <v>866</v>
      </c>
    </row>
    <row r="179" spans="1:10" x14ac:dyDescent="0.25">
      <c r="A179" t="s">
        <v>550</v>
      </c>
      <c r="B179" t="s">
        <v>230</v>
      </c>
      <c r="C179" s="5">
        <v>9600</v>
      </c>
      <c r="D179" s="3">
        <v>0.2</v>
      </c>
      <c r="E179" s="6">
        <f>C179-(C179*D179)</f>
        <v>7680</v>
      </c>
      <c r="F179" s="3">
        <v>0.01</v>
      </c>
      <c r="G179" s="6">
        <f>E179+(E179*F179)</f>
        <v>7756.8</v>
      </c>
      <c r="H179" t="s">
        <v>11</v>
      </c>
      <c r="I179" t="s">
        <v>38</v>
      </c>
      <c r="J179" t="s">
        <v>231</v>
      </c>
    </row>
    <row r="180" spans="1:10" x14ac:dyDescent="0.25">
      <c r="A180" t="s">
        <v>551</v>
      </c>
      <c r="B180" t="s">
        <v>232</v>
      </c>
      <c r="C180" s="5">
        <v>9600</v>
      </c>
      <c r="D180" s="3">
        <v>0.2</v>
      </c>
      <c r="E180" s="6">
        <f>C180-(C180*D180)</f>
        <v>7680</v>
      </c>
      <c r="F180" s="3">
        <v>0.01</v>
      </c>
      <c r="G180" s="6">
        <f>E180+(E180*F180)</f>
        <v>7756.8</v>
      </c>
      <c r="H180" t="s">
        <v>11</v>
      </c>
      <c r="I180" t="s">
        <v>38</v>
      </c>
      <c r="J180" t="s">
        <v>233</v>
      </c>
    </row>
    <row r="181" spans="1:10" x14ac:dyDescent="0.25">
      <c r="A181" t="s">
        <v>552</v>
      </c>
      <c r="B181" t="s">
        <v>234</v>
      </c>
      <c r="C181" s="5">
        <v>2400</v>
      </c>
      <c r="D181" s="3">
        <v>0.2</v>
      </c>
      <c r="E181" s="6">
        <f>C181-(C181*D181)</f>
        <v>1920</v>
      </c>
      <c r="F181" s="3">
        <v>0.01</v>
      </c>
      <c r="G181" s="6">
        <f>E181+(E181*F181)</f>
        <v>1939.2</v>
      </c>
      <c r="H181" t="s">
        <v>11</v>
      </c>
      <c r="I181" t="s">
        <v>38</v>
      </c>
      <c r="J181" t="s">
        <v>235</v>
      </c>
    </row>
    <row r="182" spans="1:10" x14ac:dyDescent="0.25">
      <c r="A182" t="s">
        <v>553</v>
      </c>
      <c r="B182" t="s">
        <v>234</v>
      </c>
      <c r="C182" s="5">
        <v>7200</v>
      </c>
      <c r="D182" s="3">
        <v>0.2</v>
      </c>
      <c r="E182" s="6">
        <f>C182-(C182*D182)</f>
        <v>5760</v>
      </c>
      <c r="F182" s="3">
        <v>0.01</v>
      </c>
      <c r="G182" s="6">
        <f>E182+(E182*F182)</f>
        <v>5817.6</v>
      </c>
      <c r="H182" t="s">
        <v>11</v>
      </c>
      <c r="I182" t="s">
        <v>38</v>
      </c>
      <c r="J182" t="s">
        <v>235</v>
      </c>
    </row>
    <row r="183" spans="1:10" x14ac:dyDescent="0.25">
      <c r="A183" t="s">
        <v>237</v>
      </c>
      <c r="B183" t="s">
        <v>236</v>
      </c>
      <c r="C183" s="5">
        <v>6000</v>
      </c>
      <c r="D183" s="3">
        <v>0.2</v>
      </c>
      <c r="E183" s="6">
        <f>C183-(C183*D183)</f>
        <v>4800</v>
      </c>
      <c r="F183" s="3">
        <v>0.01</v>
      </c>
      <c r="G183" s="6">
        <f>E183+(E183*F183)</f>
        <v>4848</v>
      </c>
      <c r="H183" t="s">
        <v>11</v>
      </c>
      <c r="I183" t="s">
        <v>38</v>
      </c>
      <c r="J183" t="s">
        <v>238</v>
      </c>
    </row>
    <row r="184" spans="1:10" x14ac:dyDescent="0.25">
      <c r="A184" t="s">
        <v>239</v>
      </c>
      <c r="B184" t="s">
        <v>793</v>
      </c>
      <c r="C184" s="5">
        <v>500</v>
      </c>
      <c r="D184" s="3">
        <v>0.1</v>
      </c>
      <c r="E184" s="6">
        <f>C184-(C184*D184)</f>
        <v>450</v>
      </c>
      <c r="F184" s="3">
        <v>0.01</v>
      </c>
      <c r="G184" s="6">
        <f>E184+(E184*F184)</f>
        <v>454.5</v>
      </c>
      <c r="H184" t="s">
        <v>21</v>
      </c>
      <c r="I184" t="s">
        <v>22</v>
      </c>
      <c r="J184" t="s">
        <v>240</v>
      </c>
    </row>
    <row r="185" spans="1:10" x14ac:dyDescent="0.25">
      <c r="A185" t="s">
        <v>765</v>
      </c>
      <c r="B185" t="s">
        <v>793</v>
      </c>
      <c r="C185" s="5">
        <v>12000</v>
      </c>
      <c r="D185" s="3">
        <v>0.1</v>
      </c>
      <c r="E185" s="6">
        <f>C185-(C185*D185)</f>
        <v>10800</v>
      </c>
      <c r="F185" s="3">
        <v>0.01</v>
      </c>
      <c r="G185" s="6">
        <f>E185+(E185*F185)</f>
        <v>10908</v>
      </c>
      <c r="H185" t="s">
        <v>21</v>
      </c>
      <c r="I185" t="s">
        <v>12</v>
      </c>
      <c r="J185" t="s">
        <v>793</v>
      </c>
    </row>
    <row r="186" spans="1:10" x14ac:dyDescent="0.25">
      <c r="A186" t="s">
        <v>554</v>
      </c>
      <c r="B186" t="s">
        <v>689</v>
      </c>
      <c r="C186" s="5">
        <v>480</v>
      </c>
      <c r="D186" s="3">
        <v>0.2</v>
      </c>
      <c r="E186" s="6">
        <f>C186-(C186*D186)</f>
        <v>384</v>
      </c>
      <c r="F186" s="3">
        <v>0.01</v>
      </c>
      <c r="G186" s="6">
        <f>E186+(E186*F186)</f>
        <v>387.84</v>
      </c>
      <c r="H186" t="s">
        <v>11</v>
      </c>
      <c r="I186" t="s">
        <v>38</v>
      </c>
      <c r="J186" t="s">
        <v>241</v>
      </c>
    </row>
    <row r="187" spans="1:10" x14ac:dyDescent="0.25">
      <c r="A187" t="s">
        <v>555</v>
      </c>
      <c r="B187" t="s">
        <v>242</v>
      </c>
      <c r="C187" s="5">
        <v>3840</v>
      </c>
      <c r="D187" s="3">
        <v>0.2</v>
      </c>
      <c r="E187" s="6">
        <f>C187-(C187*D187)</f>
        <v>3072</v>
      </c>
      <c r="F187" s="3">
        <v>0.01</v>
      </c>
      <c r="G187" s="6">
        <f>E187+(E187*F187)</f>
        <v>3102.72</v>
      </c>
      <c r="H187" t="s">
        <v>11</v>
      </c>
      <c r="I187" t="s">
        <v>38</v>
      </c>
      <c r="J187" t="s">
        <v>243</v>
      </c>
    </row>
    <row r="188" spans="1:10" x14ac:dyDescent="0.25">
      <c r="A188" t="s">
        <v>556</v>
      </c>
      <c r="B188" t="s">
        <v>244</v>
      </c>
      <c r="C188" s="5">
        <v>2400</v>
      </c>
      <c r="D188" s="3">
        <v>0.2</v>
      </c>
      <c r="E188" s="6">
        <f>C188-(C188*D188)</f>
        <v>1920</v>
      </c>
      <c r="F188" s="3">
        <v>0.01</v>
      </c>
      <c r="G188" s="6">
        <f>E188+(E188*F188)</f>
        <v>1939.2</v>
      </c>
      <c r="H188" t="s">
        <v>11</v>
      </c>
      <c r="I188" t="s">
        <v>38</v>
      </c>
      <c r="J188" t="s">
        <v>245</v>
      </c>
    </row>
    <row r="189" spans="1:10" x14ac:dyDescent="0.25">
      <c r="A189" t="s">
        <v>557</v>
      </c>
      <c r="B189" t="s">
        <v>246</v>
      </c>
      <c r="C189" s="5">
        <v>2400</v>
      </c>
      <c r="D189" s="3">
        <v>0.2</v>
      </c>
      <c r="E189" s="6">
        <f>C189-(C189*D189)</f>
        <v>1920</v>
      </c>
      <c r="F189" s="3">
        <v>0.01</v>
      </c>
      <c r="G189" s="6">
        <f>E189+(E189*F189)</f>
        <v>1939.2</v>
      </c>
      <c r="H189" t="s">
        <v>11</v>
      </c>
      <c r="I189" t="s">
        <v>38</v>
      </c>
      <c r="J189" t="s">
        <v>247</v>
      </c>
    </row>
    <row r="190" spans="1:10" x14ac:dyDescent="0.25">
      <c r="A190" t="s">
        <v>558</v>
      </c>
      <c r="B190" t="s">
        <v>248</v>
      </c>
      <c r="C190" s="5">
        <v>2400</v>
      </c>
      <c r="D190" s="3">
        <v>0.2</v>
      </c>
      <c r="E190" s="6">
        <f>C190-(C190*D190)</f>
        <v>1920</v>
      </c>
      <c r="F190" s="3">
        <v>0.01</v>
      </c>
      <c r="G190" s="6">
        <f>E190+(E190*F190)</f>
        <v>1939.2</v>
      </c>
      <c r="H190" t="s">
        <v>11</v>
      </c>
      <c r="I190" t="s">
        <v>38</v>
      </c>
      <c r="J190" t="s">
        <v>249</v>
      </c>
    </row>
    <row r="191" spans="1:10" x14ac:dyDescent="0.25">
      <c r="A191" t="s">
        <v>559</v>
      </c>
      <c r="B191" t="s">
        <v>250</v>
      </c>
      <c r="C191" s="5">
        <v>2253.19</v>
      </c>
      <c r="D191" s="3">
        <v>0.2</v>
      </c>
      <c r="E191" s="6">
        <f>C191-(C191*D191)</f>
        <v>1802.5520000000001</v>
      </c>
      <c r="F191" s="3">
        <v>0.01</v>
      </c>
      <c r="G191" s="6">
        <f>E191+(E191*F191)</f>
        <v>1820.57752</v>
      </c>
      <c r="H191" t="s">
        <v>11</v>
      </c>
      <c r="I191" t="s">
        <v>38</v>
      </c>
      <c r="J191" t="s">
        <v>251</v>
      </c>
    </row>
    <row r="192" spans="1:10" x14ac:dyDescent="0.25">
      <c r="A192" t="s">
        <v>1229</v>
      </c>
      <c r="B192" t="s">
        <v>1230</v>
      </c>
      <c r="C192" s="5">
        <v>180</v>
      </c>
      <c r="D192" s="3">
        <v>0.2</v>
      </c>
      <c r="E192" s="6">
        <f>C192-(C192*D192)</f>
        <v>144</v>
      </c>
      <c r="F192" s="3">
        <v>0.01</v>
      </c>
      <c r="G192" s="6">
        <f>E192+(E192*F192)</f>
        <v>145.44</v>
      </c>
      <c r="H192" t="s">
        <v>11</v>
      </c>
      <c r="I192" t="s">
        <v>38</v>
      </c>
      <c r="J192" t="s">
        <v>923</v>
      </c>
    </row>
    <row r="193" spans="1:10" x14ac:dyDescent="0.25">
      <c r="A193" t="s">
        <v>1231</v>
      </c>
      <c r="B193" t="s">
        <v>306</v>
      </c>
      <c r="C193" s="5">
        <v>6000</v>
      </c>
      <c r="D193" s="3">
        <v>0.2</v>
      </c>
      <c r="E193" s="6">
        <f>C193-(C193*D193)</f>
        <v>4800</v>
      </c>
      <c r="F193" s="3">
        <v>0.01</v>
      </c>
      <c r="G193" s="6">
        <f>E193+(E193*F193)</f>
        <v>4848</v>
      </c>
      <c r="H193" t="s">
        <v>11</v>
      </c>
      <c r="I193" t="s">
        <v>38</v>
      </c>
      <c r="J193" t="s">
        <v>1384</v>
      </c>
    </row>
    <row r="194" spans="1:10" x14ac:dyDescent="0.25">
      <c r="A194" t="s">
        <v>1232</v>
      </c>
      <c r="B194" t="s">
        <v>1222</v>
      </c>
      <c r="C194" s="5">
        <v>6000</v>
      </c>
      <c r="D194" s="3">
        <v>0.2</v>
      </c>
      <c r="E194" s="6">
        <f>C194-(C194*D194)</f>
        <v>4800</v>
      </c>
      <c r="F194" s="3">
        <v>0.01</v>
      </c>
      <c r="G194" s="6">
        <f>E194+(E194*F194)</f>
        <v>4848</v>
      </c>
      <c r="H194" t="s">
        <v>11</v>
      </c>
      <c r="I194" t="s">
        <v>38</v>
      </c>
      <c r="J194" t="s">
        <v>1382</v>
      </c>
    </row>
    <row r="195" spans="1:10" x14ac:dyDescent="0.25">
      <c r="A195" t="s">
        <v>1233</v>
      </c>
      <c r="B195" t="s">
        <v>112</v>
      </c>
      <c r="C195" s="5">
        <v>6000</v>
      </c>
      <c r="D195" s="3">
        <v>0.2</v>
      </c>
      <c r="E195" s="6">
        <f>C195-(C195*D195)</f>
        <v>4800</v>
      </c>
      <c r="F195" s="3">
        <v>0.01</v>
      </c>
      <c r="G195" s="6">
        <f>E195+(E195*F195)</f>
        <v>4848</v>
      </c>
      <c r="H195" t="s">
        <v>11</v>
      </c>
      <c r="I195" t="s">
        <v>38</v>
      </c>
      <c r="J195" t="s">
        <v>1385</v>
      </c>
    </row>
    <row r="196" spans="1:10" x14ac:dyDescent="0.25">
      <c r="A196" t="s">
        <v>1234</v>
      </c>
      <c r="B196" t="s">
        <v>663</v>
      </c>
      <c r="C196" s="5">
        <v>6000</v>
      </c>
      <c r="D196" s="3">
        <v>0.2</v>
      </c>
      <c r="E196" s="6">
        <f>C196-(C196*D196)</f>
        <v>4800</v>
      </c>
      <c r="F196" s="3">
        <v>0.01</v>
      </c>
      <c r="G196" s="6">
        <f>E196+(E196*F196)</f>
        <v>4848</v>
      </c>
      <c r="H196" t="s">
        <v>11</v>
      </c>
      <c r="I196" t="s">
        <v>38</v>
      </c>
      <c r="J196" t="s">
        <v>728</v>
      </c>
    </row>
    <row r="197" spans="1:10" x14ac:dyDescent="0.25">
      <c r="A197" t="s">
        <v>1235</v>
      </c>
      <c r="B197" t="s">
        <v>125</v>
      </c>
      <c r="C197" s="5">
        <v>6000</v>
      </c>
      <c r="D197" s="3">
        <v>0.2</v>
      </c>
      <c r="E197" s="6">
        <f>C197-(C197*D197)</f>
        <v>4800</v>
      </c>
      <c r="F197" s="3">
        <v>0.01</v>
      </c>
      <c r="G197" s="6">
        <f>E197+(E197*F197)</f>
        <v>4848</v>
      </c>
      <c r="H197" t="s">
        <v>11</v>
      </c>
      <c r="I197" t="s">
        <v>38</v>
      </c>
      <c r="J197" t="s">
        <v>1386</v>
      </c>
    </row>
    <row r="198" spans="1:10" x14ac:dyDescent="0.25">
      <c r="A198" t="s">
        <v>1236</v>
      </c>
      <c r="B198" t="s">
        <v>1223</v>
      </c>
      <c r="C198" s="5">
        <v>6000</v>
      </c>
      <c r="D198" s="3">
        <v>0.2</v>
      </c>
      <c r="E198" s="6">
        <f>C198-(C198*D198)</f>
        <v>4800</v>
      </c>
      <c r="F198" s="3">
        <v>0.01</v>
      </c>
      <c r="G198" s="6">
        <f>E198+(E198*F198)</f>
        <v>4848</v>
      </c>
      <c r="H198" t="s">
        <v>11</v>
      </c>
      <c r="I198" t="s">
        <v>38</v>
      </c>
      <c r="J198" t="s">
        <v>1387</v>
      </c>
    </row>
    <row r="199" spans="1:10" x14ac:dyDescent="0.25">
      <c r="A199" t="s">
        <v>1237</v>
      </c>
      <c r="B199" t="s">
        <v>1238</v>
      </c>
      <c r="C199" s="5">
        <v>6000</v>
      </c>
      <c r="D199" s="3">
        <v>0.2</v>
      </c>
      <c r="E199" s="6">
        <f>C199-(C199*D199)</f>
        <v>4800</v>
      </c>
      <c r="F199" s="3">
        <v>0.01</v>
      </c>
      <c r="G199" s="6">
        <f>E199+(E199*F199)</f>
        <v>4848</v>
      </c>
      <c r="H199" t="s">
        <v>11</v>
      </c>
      <c r="I199" t="s">
        <v>38</v>
      </c>
      <c r="J199" t="s">
        <v>1388</v>
      </c>
    </row>
    <row r="200" spans="1:10" x14ac:dyDescent="0.25">
      <c r="A200" t="s">
        <v>1239</v>
      </c>
      <c r="B200" t="s">
        <v>685</v>
      </c>
      <c r="C200" s="5">
        <v>6000</v>
      </c>
      <c r="D200" s="3">
        <v>0.2</v>
      </c>
      <c r="E200" s="6">
        <f>C200-(C200*D200)</f>
        <v>4800</v>
      </c>
      <c r="F200" s="3">
        <v>0.01</v>
      </c>
      <c r="G200" s="6">
        <f>E200+(E200*F200)</f>
        <v>4848</v>
      </c>
      <c r="H200" t="s">
        <v>11</v>
      </c>
      <c r="I200" t="s">
        <v>38</v>
      </c>
      <c r="J200" t="s">
        <v>741</v>
      </c>
    </row>
    <row r="201" spans="1:10" x14ac:dyDescent="0.25">
      <c r="A201" t="s">
        <v>1240</v>
      </c>
      <c r="B201" t="s">
        <v>1241</v>
      </c>
      <c r="C201" s="5">
        <v>6000</v>
      </c>
      <c r="D201" s="3">
        <v>0.2</v>
      </c>
      <c r="E201" s="6">
        <f>C201-(C201*D201)</f>
        <v>4800</v>
      </c>
      <c r="F201" s="3">
        <v>0.01</v>
      </c>
      <c r="G201" s="6">
        <f>E201+(E201*F201)</f>
        <v>4848</v>
      </c>
      <c r="H201" t="s">
        <v>11</v>
      </c>
      <c r="I201" t="s">
        <v>38</v>
      </c>
      <c r="J201" t="s">
        <v>1389</v>
      </c>
    </row>
    <row r="202" spans="1:10" x14ac:dyDescent="0.25">
      <c r="A202" t="s">
        <v>1242</v>
      </c>
      <c r="B202" t="s">
        <v>225</v>
      </c>
      <c r="C202" s="5">
        <v>6000</v>
      </c>
      <c r="D202" s="3">
        <v>0.2</v>
      </c>
      <c r="E202" s="6">
        <f>C202-(C202*D202)</f>
        <v>4800</v>
      </c>
      <c r="F202" s="3">
        <v>0.01</v>
      </c>
      <c r="G202" s="6">
        <f>E202+(E202*F202)</f>
        <v>4848</v>
      </c>
      <c r="H202" t="s">
        <v>11</v>
      </c>
      <c r="I202" t="s">
        <v>38</v>
      </c>
      <c r="J202" t="s">
        <v>226</v>
      </c>
    </row>
    <row r="203" spans="1:10" x14ac:dyDescent="0.25">
      <c r="A203" t="s">
        <v>1243</v>
      </c>
      <c r="B203" t="s">
        <v>1244</v>
      </c>
      <c r="C203" s="5">
        <v>6000</v>
      </c>
      <c r="D203" s="3">
        <v>0.2</v>
      </c>
      <c r="E203" s="6">
        <f>C203-(C203*D203)</f>
        <v>4800</v>
      </c>
      <c r="F203" s="3">
        <v>0.01</v>
      </c>
      <c r="G203" s="6">
        <f>E203+(E203*F203)</f>
        <v>4848</v>
      </c>
      <c r="H203" t="s">
        <v>11</v>
      </c>
      <c r="I203" t="s">
        <v>38</v>
      </c>
      <c r="J203" t="s">
        <v>1390</v>
      </c>
    </row>
    <row r="204" spans="1:10" x14ac:dyDescent="0.25">
      <c r="A204" t="s">
        <v>1245</v>
      </c>
      <c r="B204" t="s">
        <v>223</v>
      </c>
      <c r="C204" s="5">
        <v>6000</v>
      </c>
      <c r="D204" s="3">
        <v>0.2</v>
      </c>
      <c r="E204" s="6">
        <f>C204-(C204*D204)</f>
        <v>4800</v>
      </c>
      <c r="F204" s="3">
        <v>0.01</v>
      </c>
      <c r="G204" s="6">
        <f>E204+(E204*F204)</f>
        <v>4848</v>
      </c>
      <c r="H204" t="s">
        <v>11</v>
      </c>
      <c r="I204" t="s">
        <v>38</v>
      </c>
      <c r="J204" t="s">
        <v>1391</v>
      </c>
    </row>
    <row r="205" spans="1:10" x14ac:dyDescent="0.25">
      <c r="A205" t="s">
        <v>1246</v>
      </c>
      <c r="B205" t="s">
        <v>1247</v>
      </c>
      <c r="C205" s="5">
        <v>6000</v>
      </c>
      <c r="D205" s="3">
        <v>0.2</v>
      </c>
      <c r="E205" s="6">
        <f>C205-(C205*D205)</f>
        <v>4800</v>
      </c>
      <c r="F205" s="3">
        <v>0.01</v>
      </c>
      <c r="G205" s="6">
        <f>E205+(E205*F205)</f>
        <v>4848</v>
      </c>
      <c r="H205" t="s">
        <v>11</v>
      </c>
      <c r="I205" t="s">
        <v>38</v>
      </c>
      <c r="J205" t="s">
        <v>1392</v>
      </c>
    </row>
    <row r="206" spans="1:10" x14ac:dyDescent="0.25">
      <c r="A206" t="s">
        <v>1248</v>
      </c>
      <c r="B206" t="s">
        <v>688</v>
      </c>
      <c r="C206" s="5">
        <v>6000</v>
      </c>
      <c r="D206" s="3">
        <v>0.2</v>
      </c>
      <c r="E206" s="6">
        <f>C206-(C206*D206)</f>
        <v>4800</v>
      </c>
      <c r="F206" s="3">
        <v>0.01</v>
      </c>
      <c r="G206" s="6">
        <f>E206+(E206*F206)</f>
        <v>4848</v>
      </c>
      <c r="H206" t="s">
        <v>11</v>
      </c>
      <c r="I206" t="s">
        <v>38</v>
      </c>
      <c r="J206" t="s">
        <v>1393</v>
      </c>
    </row>
    <row r="207" spans="1:10" x14ac:dyDescent="0.25">
      <c r="A207" t="s">
        <v>1249</v>
      </c>
      <c r="B207" t="s">
        <v>227</v>
      </c>
      <c r="C207" s="5">
        <v>6000</v>
      </c>
      <c r="D207" s="3">
        <v>0.2</v>
      </c>
      <c r="E207" s="6">
        <f>C207-(C207*D207)</f>
        <v>4800</v>
      </c>
      <c r="F207" s="3">
        <v>0.01</v>
      </c>
      <c r="G207" s="6">
        <f>E207+(E207*F207)</f>
        <v>4848</v>
      </c>
      <c r="H207" t="s">
        <v>11</v>
      </c>
      <c r="I207" t="s">
        <v>38</v>
      </c>
      <c r="J207" t="s">
        <v>1394</v>
      </c>
    </row>
    <row r="208" spans="1:10" x14ac:dyDescent="0.25">
      <c r="A208" t="s">
        <v>1250</v>
      </c>
      <c r="B208" t="s">
        <v>1251</v>
      </c>
      <c r="C208" s="5">
        <v>6000</v>
      </c>
      <c r="D208" s="3">
        <v>0.2</v>
      </c>
      <c r="E208" s="6">
        <f>C208-(C208*D208)</f>
        <v>4800</v>
      </c>
      <c r="F208" s="3">
        <v>0.01</v>
      </c>
      <c r="G208" s="6">
        <f>E208+(E208*F208)</f>
        <v>4848</v>
      </c>
      <c r="H208" t="s">
        <v>11</v>
      </c>
      <c r="I208" t="s">
        <v>38</v>
      </c>
      <c r="J208" t="s">
        <v>1395</v>
      </c>
    </row>
    <row r="209" spans="1:10" x14ac:dyDescent="0.25">
      <c r="A209" t="s">
        <v>1252</v>
      </c>
      <c r="B209" t="s">
        <v>1253</v>
      </c>
      <c r="C209" s="5">
        <v>6000</v>
      </c>
      <c r="D209" s="3">
        <v>0.2</v>
      </c>
      <c r="E209" s="6">
        <f>C209-(C209*D209)</f>
        <v>4800</v>
      </c>
      <c r="F209" s="3">
        <v>0.01</v>
      </c>
      <c r="G209" s="6">
        <f>E209+(E209*F209)</f>
        <v>4848</v>
      </c>
      <c r="H209" t="s">
        <v>11</v>
      </c>
      <c r="I209" t="s">
        <v>38</v>
      </c>
      <c r="J209" t="s">
        <v>1396</v>
      </c>
    </row>
    <row r="210" spans="1:10" x14ac:dyDescent="0.25">
      <c r="A210" t="s">
        <v>1254</v>
      </c>
      <c r="B210" t="s">
        <v>1255</v>
      </c>
      <c r="C210" s="5">
        <v>6000</v>
      </c>
      <c r="D210" s="3">
        <v>0.2</v>
      </c>
      <c r="E210" s="6">
        <f>C210-(C210*D210)</f>
        <v>4800</v>
      </c>
      <c r="F210" s="3">
        <v>0.01</v>
      </c>
      <c r="G210" s="6">
        <f>E210+(E210*F210)</f>
        <v>4848</v>
      </c>
      <c r="H210" t="s">
        <v>11</v>
      </c>
      <c r="I210" t="s">
        <v>38</v>
      </c>
      <c r="J210" t="s">
        <v>751</v>
      </c>
    </row>
    <row r="211" spans="1:10" x14ac:dyDescent="0.25">
      <c r="A211" t="s">
        <v>1256</v>
      </c>
      <c r="B211" t="s">
        <v>1228</v>
      </c>
      <c r="C211" s="5">
        <v>6000</v>
      </c>
      <c r="D211" s="3">
        <v>0.2</v>
      </c>
      <c r="E211" s="6">
        <f>C211-(C211*D211)</f>
        <v>4800</v>
      </c>
      <c r="F211" s="3">
        <v>0.01</v>
      </c>
      <c r="G211" s="6">
        <f>E211+(E211*F211)</f>
        <v>4848</v>
      </c>
      <c r="H211" t="s">
        <v>11</v>
      </c>
      <c r="I211" t="s">
        <v>38</v>
      </c>
      <c r="J211" t="s">
        <v>1228</v>
      </c>
    </row>
    <row r="212" spans="1:10" x14ac:dyDescent="0.25">
      <c r="A212" t="s">
        <v>1257</v>
      </c>
      <c r="B212" t="s">
        <v>1258</v>
      </c>
      <c r="C212" s="5">
        <v>6000</v>
      </c>
      <c r="D212" s="3">
        <v>0.2</v>
      </c>
      <c r="E212" s="6">
        <f>C212-(C212*D212)</f>
        <v>4800</v>
      </c>
      <c r="F212" s="3">
        <v>0.01</v>
      </c>
      <c r="G212" s="6">
        <f>E212+(E212*F212)</f>
        <v>4848</v>
      </c>
      <c r="H212" t="s">
        <v>11</v>
      </c>
      <c r="I212" t="s">
        <v>38</v>
      </c>
      <c r="J212" t="s">
        <v>1397</v>
      </c>
    </row>
    <row r="213" spans="1:10" x14ac:dyDescent="0.25">
      <c r="A213" t="s">
        <v>1259</v>
      </c>
      <c r="B213" t="s">
        <v>650</v>
      </c>
      <c r="C213" s="5">
        <v>6000</v>
      </c>
      <c r="D213" s="3">
        <v>0.2</v>
      </c>
      <c r="E213" s="6">
        <f>C213-(C213*D213)</f>
        <v>4800</v>
      </c>
      <c r="F213" s="3">
        <v>0.01</v>
      </c>
      <c r="G213" s="6">
        <f>E213+(E213*F213)</f>
        <v>4848</v>
      </c>
      <c r="H213" t="s">
        <v>11</v>
      </c>
      <c r="I213" t="s">
        <v>38</v>
      </c>
      <c r="J213" t="s">
        <v>1398</v>
      </c>
    </row>
    <row r="214" spans="1:10" x14ac:dyDescent="0.25">
      <c r="A214" t="s">
        <v>1260</v>
      </c>
      <c r="B214" t="s">
        <v>1261</v>
      </c>
      <c r="C214" s="5">
        <v>6000</v>
      </c>
      <c r="D214" s="3">
        <v>0.2</v>
      </c>
      <c r="E214" s="6">
        <f>C214-(C214*D214)</f>
        <v>4800</v>
      </c>
      <c r="F214" s="3">
        <v>0.01</v>
      </c>
      <c r="G214" s="6">
        <f>E214+(E214*F214)</f>
        <v>4848</v>
      </c>
      <c r="H214" t="s">
        <v>11</v>
      </c>
      <c r="I214" t="s">
        <v>38</v>
      </c>
      <c r="J214" t="s">
        <v>1399</v>
      </c>
    </row>
    <row r="215" spans="1:10" x14ac:dyDescent="0.25">
      <c r="A215" t="s">
        <v>1262</v>
      </c>
      <c r="B215" t="s">
        <v>1263</v>
      </c>
      <c r="C215" s="5">
        <v>6000</v>
      </c>
      <c r="D215" s="3">
        <v>0.2</v>
      </c>
      <c r="E215" s="6">
        <f>C215-(C215*D215)</f>
        <v>4800</v>
      </c>
      <c r="F215" s="3">
        <v>0.01</v>
      </c>
      <c r="G215" s="6">
        <f>E215+(E215*F215)</f>
        <v>4848</v>
      </c>
      <c r="H215" t="s">
        <v>11</v>
      </c>
      <c r="I215" t="s">
        <v>38</v>
      </c>
      <c r="J215" t="s">
        <v>1400</v>
      </c>
    </row>
    <row r="216" spans="1:10" x14ac:dyDescent="0.25">
      <c r="A216" t="s">
        <v>1264</v>
      </c>
      <c r="B216" t="s">
        <v>288</v>
      </c>
      <c r="C216" s="5">
        <v>6000</v>
      </c>
      <c r="D216" s="3">
        <v>0.2</v>
      </c>
      <c r="E216" s="6">
        <f>C216-(C216*D216)</f>
        <v>4800</v>
      </c>
      <c r="F216" s="3">
        <v>0.01</v>
      </c>
      <c r="G216" s="6">
        <f>E216+(E216*F216)</f>
        <v>4848</v>
      </c>
      <c r="H216" t="s">
        <v>11</v>
      </c>
      <c r="I216" t="s">
        <v>38</v>
      </c>
      <c r="J216" t="s">
        <v>289</v>
      </c>
    </row>
    <row r="217" spans="1:10" x14ac:dyDescent="0.25">
      <c r="A217" t="s">
        <v>1265</v>
      </c>
      <c r="B217" t="s">
        <v>1266</v>
      </c>
      <c r="C217" s="5">
        <v>6000</v>
      </c>
      <c r="D217" s="3">
        <v>0.2</v>
      </c>
      <c r="E217" s="6">
        <f>C217-(C217*D217)</f>
        <v>4800</v>
      </c>
      <c r="F217" s="3">
        <v>0.01</v>
      </c>
      <c r="G217" s="6">
        <f>E217+(E217*F217)</f>
        <v>4848</v>
      </c>
      <c r="H217" t="s">
        <v>11</v>
      </c>
      <c r="I217" t="s">
        <v>38</v>
      </c>
      <c r="J217" t="s">
        <v>1401</v>
      </c>
    </row>
    <row r="218" spans="1:10" x14ac:dyDescent="0.25">
      <c r="A218" t="s">
        <v>1267</v>
      </c>
      <c r="B218" t="s">
        <v>1268</v>
      </c>
      <c r="C218" s="5">
        <v>6000</v>
      </c>
      <c r="D218" s="3">
        <v>0.2</v>
      </c>
      <c r="E218" s="6">
        <f>C218-(C218*D218)</f>
        <v>4800</v>
      </c>
      <c r="F218" s="3">
        <v>0.01</v>
      </c>
      <c r="G218" s="6">
        <f>E218+(E218*F218)</f>
        <v>4848</v>
      </c>
      <c r="H218" t="s">
        <v>11</v>
      </c>
      <c r="I218" t="s">
        <v>38</v>
      </c>
      <c r="J218" t="s">
        <v>1402</v>
      </c>
    </row>
    <row r="219" spans="1:10" x14ac:dyDescent="0.25">
      <c r="A219" t="s">
        <v>1269</v>
      </c>
      <c r="B219" t="s">
        <v>83</v>
      </c>
      <c r="C219" s="5">
        <v>6000</v>
      </c>
      <c r="D219" s="3">
        <v>0.2</v>
      </c>
      <c r="E219" s="6">
        <f>C219-(C219*D219)</f>
        <v>4800</v>
      </c>
      <c r="F219" s="3">
        <v>0.01</v>
      </c>
      <c r="G219" s="6">
        <f>E219+(E219*F219)</f>
        <v>4848</v>
      </c>
      <c r="H219" t="s">
        <v>11</v>
      </c>
      <c r="I219" t="s">
        <v>38</v>
      </c>
      <c r="J219" t="s">
        <v>84</v>
      </c>
    </row>
    <row r="220" spans="1:10" x14ac:dyDescent="0.25">
      <c r="A220" t="s">
        <v>1214</v>
      </c>
      <c r="B220" t="s">
        <v>1215</v>
      </c>
      <c r="C220" s="5">
        <v>6000</v>
      </c>
      <c r="D220" s="3">
        <v>0.2</v>
      </c>
      <c r="E220" s="6">
        <f>C220-(C220*D220)</f>
        <v>4800</v>
      </c>
      <c r="F220" s="3">
        <v>0.01</v>
      </c>
      <c r="G220" s="6">
        <f>E220+(E220*F220)</f>
        <v>4848</v>
      </c>
      <c r="H220" t="s">
        <v>11</v>
      </c>
      <c r="I220" t="s">
        <v>38</v>
      </c>
      <c r="J220" t="s">
        <v>1379</v>
      </c>
    </row>
    <row r="221" spans="1:10" x14ac:dyDescent="0.25">
      <c r="A221" t="s">
        <v>1270</v>
      </c>
      <c r="B221" t="s">
        <v>700</v>
      </c>
      <c r="C221" s="5">
        <v>6000</v>
      </c>
      <c r="D221" s="3">
        <v>0.2</v>
      </c>
      <c r="E221" s="6">
        <f>C221-(C221*D221)</f>
        <v>4800</v>
      </c>
      <c r="F221" s="3">
        <v>0.01</v>
      </c>
      <c r="G221" s="6">
        <f>E221+(E221*F221)</f>
        <v>4848</v>
      </c>
      <c r="H221" t="s">
        <v>11</v>
      </c>
      <c r="I221" t="s">
        <v>38</v>
      </c>
      <c r="J221" t="s">
        <v>1403</v>
      </c>
    </row>
    <row r="222" spans="1:10" x14ac:dyDescent="0.25">
      <c r="A222" t="s">
        <v>1216</v>
      </c>
      <c r="B222" t="s">
        <v>1217</v>
      </c>
      <c r="C222" s="5">
        <v>6000</v>
      </c>
      <c r="D222" s="3">
        <v>0.2</v>
      </c>
      <c r="E222" s="6">
        <f>C222-(C222*D222)</f>
        <v>4800</v>
      </c>
      <c r="F222" s="3">
        <v>0.01</v>
      </c>
      <c r="G222" s="6">
        <f>E222+(E222*F222)</f>
        <v>4848</v>
      </c>
      <c r="H222" t="s">
        <v>11</v>
      </c>
      <c r="I222" t="s">
        <v>38</v>
      </c>
      <c r="J222" t="s">
        <v>1379</v>
      </c>
    </row>
    <row r="223" spans="1:10" x14ac:dyDescent="0.25">
      <c r="A223" t="s">
        <v>1271</v>
      </c>
      <c r="B223" t="s">
        <v>14</v>
      </c>
      <c r="C223" s="5">
        <v>6000</v>
      </c>
      <c r="D223" s="3">
        <v>0.2</v>
      </c>
      <c r="E223" s="6">
        <f>C223-(C223*D223)</f>
        <v>4800</v>
      </c>
      <c r="F223" s="3">
        <v>0.01</v>
      </c>
      <c r="G223" s="6">
        <f>E223+(E223*F223)</f>
        <v>4848</v>
      </c>
      <c r="H223" t="s">
        <v>11</v>
      </c>
      <c r="I223" t="s">
        <v>38</v>
      </c>
      <c r="J223" t="s">
        <v>15</v>
      </c>
    </row>
    <row r="224" spans="1:10" x14ac:dyDescent="0.25">
      <c r="A224" t="s">
        <v>1272</v>
      </c>
      <c r="B224" t="s">
        <v>1273</v>
      </c>
      <c r="C224" s="5">
        <v>6000</v>
      </c>
      <c r="D224" s="3">
        <v>0.2</v>
      </c>
      <c r="E224" s="6">
        <f>C224-(C224*D224)</f>
        <v>4800</v>
      </c>
      <c r="F224" s="3">
        <v>0.01</v>
      </c>
      <c r="G224" s="6">
        <f>E224+(E224*F224)</f>
        <v>4848</v>
      </c>
      <c r="H224" t="s">
        <v>11</v>
      </c>
      <c r="I224" t="s">
        <v>38</v>
      </c>
      <c r="J224" t="s">
        <v>1404</v>
      </c>
    </row>
    <row r="225" spans="1:10" x14ac:dyDescent="0.25">
      <c r="A225" t="s">
        <v>1274</v>
      </c>
      <c r="B225" t="s">
        <v>1275</v>
      </c>
      <c r="C225" s="5">
        <v>6000</v>
      </c>
      <c r="D225" s="3">
        <v>0.2</v>
      </c>
      <c r="E225" s="6">
        <f>C225-(C225*D225)</f>
        <v>4800</v>
      </c>
      <c r="F225" s="3">
        <v>0.01</v>
      </c>
      <c r="G225" s="6">
        <f>E225+(E225*F225)</f>
        <v>4848</v>
      </c>
      <c r="H225" t="s">
        <v>11</v>
      </c>
      <c r="I225" t="s">
        <v>38</v>
      </c>
      <c r="J225" t="s">
        <v>1405</v>
      </c>
    </row>
    <row r="226" spans="1:10" x14ac:dyDescent="0.25">
      <c r="A226" t="s">
        <v>1276</v>
      </c>
      <c r="B226" t="s">
        <v>211</v>
      </c>
      <c r="C226" s="5">
        <v>6000</v>
      </c>
      <c r="D226" s="3">
        <v>0.2</v>
      </c>
      <c r="E226" s="6">
        <f>C226-(C226*D226)</f>
        <v>4800</v>
      </c>
      <c r="F226" s="3">
        <v>0.01</v>
      </c>
      <c r="G226" s="6">
        <f>E226+(E226*F226)</f>
        <v>4848</v>
      </c>
      <c r="H226" t="s">
        <v>11</v>
      </c>
      <c r="I226" t="s">
        <v>38</v>
      </c>
      <c r="J226" t="s">
        <v>212</v>
      </c>
    </row>
    <row r="227" spans="1:10" x14ac:dyDescent="0.25">
      <c r="A227" t="s">
        <v>1277</v>
      </c>
      <c r="B227" t="s">
        <v>1278</v>
      </c>
      <c r="C227" s="5">
        <v>6000</v>
      </c>
      <c r="D227" s="3">
        <v>0.2</v>
      </c>
      <c r="E227" s="6">
        <f>C227-(C227*D227)</f>
        <v>4800</v>
      </c>
      <c r="F227" s="3">
        <v>0.01</v>
      </c>
      <c r="G227" s="6">
        <f>E227+(E227*F227)</f>
        <v>4848</v>
      </c>
      <c r="H227" t="s">
        <v>11</v>
      </c>
      <c r="I227" t="s">
        <v>38</v>
      </c>
      <c r="J227" t="s">
        <v>1406</v>
      </c>
    </row>
    <row r="228" spans="1:10" x14ac:dyDescent="0.25">
      <c r="A228" t="s">
        <v>1279</v>
      </c>
      <c r="B228" t="s">
        <v>399</v>
      </c>
      <c r="C228" s="5">
        <v>6000</v>
      </c>
      <c r="D228" s="3">
        <v>0.2</v>
      </c>
      <c r="E228" s="6">
        <f>C228-(C228*D228)</f>
        <v>4800</v>
      </c>
      <c r="F228" s="3">
        <v>0.01</v>
      </c>
      <c r="G228" s="6">
        <f>E228+(E228*F228)</f>
        <v>4848</v>
      </c>
      <c r="H228" t="s">
        <v>11</v>
      </c>
      <c r="I228" t="s">
        <v>38</v>
      </c>
      <c r="J228" t="s">
        <v>1407</v>
      </c>
    </row>
    <row r="229" spans="1:10" x14ac:dyDescent="0.25">
      <c r="A229" t="s">
        <v>1280</v>
      </c>
      <c r="B229" t="s">
        <v>80</v>
      </c>
      <c r="C229" s="5">
        <v>6000</v>
      </c>
      <c r="D229" s="3">
        <v>0.2</v>
      </c>
      <c r="E229" s="6">
        <f>C229-(C229*D229)</f>
        <v>4800</v>
      </c>
      <c r="F229" s="3">
        <v>0.01</v>
      </c>
      <c r="G229" s="6">
        <f>E229+(E229*F229)</f>
        <v>4848</v>
      </c>
      <c r="H229" t="s">
        <v>11</v>
      </c>
      <c r="I229" t="s">
        <v>38</v>
      </c>
      <c r="J229" t="s">
        <v>1408</v>
      </c>
    </row>
    <row r="230" spans="1:10" x14ac:dyDescent="0.25">
      <c r="A230" t="s">
        <v>1281</v>
      </c>
      <c r="B230" t="s">
        <v>1282</v>
      </c>
      <c r="C230" s="5">
        <v>6000</v>
      </c>
      <c r="D230" s="3">
        <v>0.2</v>
      </c>
      <c r="E230" s="6">
        <f>C230-(C230*D230)</f>
        <v>4800</v>
      </c>
      <c r="F230" s="3">
        <v>0.01</v>
      </c>
      <c r="G230" s="6">
        <f>E230+(E230*F230)</f>
        <v>4848</v>
      </c>
      <c r="H230" t="s">
        <v>11</v>
      </c>
      <c r="I230" t="s">
        <v>38</v>
      </c>
      <c r="J230" t="s">
        <v>1409</v>
      </c>
    </row>
    <row r="231" spans="1:10" x14ac:dyDescent="0.25">
      <c r="A231" t="s">
        <v>1283</v>
      </c>
      <c r="B231" t="s">
        <v>236</v>
      </c>
      <c r="C231" s="5">
        <v>6000</v>
      </c>
      <c r="D231" s="3">
        <v>0.2</v>
      </c>
      <c r="E231" s="6">
        <f>C231-(C231*D231)</f>
        <v>4800</v>
      </c>
      <c r="F231" s="3">
        <v>0.01</v>
      </c>
      <c r="G231" s="6">
        <f>E231+(E231*F231)</f>
        <v>4848</v>
      </c>
      <c r="H231" t="s">
        <v>11</v>
      </c>
      <c r="I231" t="s">
        <v>38</v>
      </c>
      <c r="J231" t="s">
        <v>238</v>
      </c>
    </row>
    <row r="232" spans="1:10" x14ac:dyDescent="0.25">
      <c r="A232" t="s">
        <v>1284</v>
      </c>
      <c r="B232" t="s">
        <v>282</v>
      </c>
      <c r="C232" s="5">
        <v>6000</v>
      </c>
      <c r="D232" s="3">
        <v>0.2</v>
      </c>
      <c r="E232" s="6">
        <f>C232-(C232*D232)</f>
        <v>4800</v>
      </c>
      <c r="F232" s="3">
        <v>0.01</v>
      </c>
      <c r="G232" s="6">
        <f>E232+(E232*F232)</f>
        <v>4848</v>
      </c>
      <c r="H232" t="s">
        <v>11</v>
      </c>
      <c r="I232" t="s">
        <v>38</v>
      </c>
      <c r="J232" t="s">
        <v>283</v>
      </c>
    </row>
    <row r="233" spans="1:10" x14ac:dyDescent="0.25">
      <c r="A233" t="s">
        <v>1285</v>
      </c>
      <c r="B233" t="s">
        <v>1286</v>
      </c>
      <c r="C233" s="5">
        <v>6000</v>
      </c>
      <c r="D233" s="3">
        <v>0.2</v>
      </c>
      <c r="E233" s="6">
        <f>C233-(C233*D233)</f>
        <v>4800</v>
      </c>
      <c r="F233" s="3">
        <v>0.01</v>
      </c>
      <c r="G233" s="6">
        <f>E233+(E233*F233)</f>
        <v>4848</v>
      </c>
      <c r="H233" t="s">
        <v>11</v>
      </c>
      <c r="I233" t="s">
        <v>38</v>
      </c>
      <c r="J233" t="s">
        <v>1410</v>
      </c>
    </row>
    <row r="234" spans="1:10" x14ac:dyDescent="0.25">
      <c r="A234" t="s">
        <v>1287</v>
      </c>
      <c r="B234" t="s">
        <v>632</v>
      </c>
      <c r="C234" s="5">
        <v>6000</v>
      </c>
      <c r="D234" s="3">
        <v>0.2</v>
      </c>
      <c r="E234" s="6">
        <f>C234-(C234*D234)</f>
        <v>4800</v>
      </c>
      <c r="F234" s="3">
        <v>0.01</v>
      </c>
      <c r="G234" s="6">
        <f>E234+(E234*F234)</f>
        <v>4848</v>
      </c>
      <c r="H234" t="s">
        <v>11</v>
      </c>
      <c r="I234" t="s">
        <v>38</v>
      </c>
      <c r="J234" t="s">
        <v>713</v>
      </c>
    </row>
    <row r="235" spans="1:10" x14ac:dyDescent="0.25">
      <c r="A235" t="s">
        <v>1288</v>
      </c>
      <c r="B235" t="s">
        <v>10</v>
      </c>
      <c r="C235" s="5">
        <v>6000</v>
      </c>
      <c r="D235" s="3">
        <v>0.2</v>
      </c>
      <c r="E235" s="6">
        <f>C235-(C235*D235)</f>
        <v>4800</v>
      </c>
      <c r="F235" s="3">
        <v>0.01</v>
      </c>
      <c r="G235" s="6">
        <f>E235+(E235*F235)</f>
        <v>4848</v>
      </c>
      <c r="H235" t="s">
        <v>11</v>
      </c>
      <c r="I235" t="s">
        <v>38</v>
      </c>
      <c r="J235" t="s">
        <v>13</v>
      </c>
    </row>
    <row r="236" spans="1:10" x14ac:dyDescent="0.25">
      <c r="A236" t="s">
        <v>1289</v>
      </c>
      <c r="B236" t="s">
        <v>1290</v>
      </c>
      <c r="C236" s="5">
        <v>6000</v>
      </c>
      <c r="D236" s="3">
        <v>0.2</v>
      </c>
      <c r="E236" s="6">
        <f>C236-(C236*D236)</f>
        <v>4800</v>
      </c>
      <c r="F236" s="3">
        <v>0.01</v>
      </c>
      <c r="G236" s="6">
        <f>E236+(E236*F236)</f>
        <v>4848</v>
      </c>
      <c r="H236" t="s">
        <v>11</v>
      </c>
      <c r="I236" t="s">
        <v>38</v>
      </c>
      <c r="J236" t="s">
        <v>1411</v>
      </c>
    </row>
    <row r="237" spans="1:10" x14ac:dyDescent="0.25">
      <c r="A237" t="s">
        <v>1291</v>
      </c>
      <c r="B237" t="s">
        <v>1292</v>
      </c>
      <c r="C237" s="5">
        <v>6000</v>
      </c>
      <c r="D237" s="3">
        <v>0.2</v>
      </c>
      <c r="E237" s="6">
        <f>C237-(C237*D237)</f>
        <v>4800</v>
      </c>
      <c r="F237" s="3">
        <v>0.01</v>
      </c>
      <c r="G237" s="6">
        <f>E237+(E237*F237)</f>
        <v>4848</v>
      </c>
      <c r="H237" t="s">
        <v>11</v>
      </c>
      <c r="I237" t="s">
        <v>38</v>
      </c>
      <c r="J237" t="s">
        <v>1411</v>
      </c>
    </row>
    <row r="238" spans="1:10" x14ac:dyDescent="0.25">
      <c r="A238" t="s">
        <v>1293</v>
      </c>
      <c r="B238" t="s">
        <v>309</v>
      </c>
      <c r="C238" s="5">
        <v>6000</v>
      </c>
      <c r="D238" s="3">
        <v>0.2</v>
      </c>
      <c r="E238" s="6">
        <f>C238-(C238*D238)</f>
        <v>4800</v>
      </c>
      <c r="F238" s="3">
        <v>0.01</v>
      </c>
      <c r="G238" s="6">
        <f>E238+(E238*F238)</f>
        <v>4848</v>
      </c>
      <c r="H238" t="s">
        <v>11</v>
      </c>
      <c r="I238" t="s">
        <v>38</v>
      </c>
      <c r="J238" t="s">
        <v>310</v>
      </c>
    </row>
    <row r="239" spans="1:10" x14ac:dyDescent="0.25">
      <c r="A239" t="s">
        <v>1294</v>
      </c>
      <c r="B239" t="s">
        <v>156</v>
      </c>
      <c r="C239" s="5">
        <v>6000</v>
      </c>
      <c r="D239" s="3">
        <v>0.2</v>
      </c>
      <c r="E239" s="6">
        <f>C239-(C239*D239)</f>
        <v>4800</v>
      </c>
      <c r="F239" s="3">
        <v>0.01</v>
      </c>
      <c r="G239" s="6">
        <f>E239+(E239*F239)</f>
        <v>4848</v>
      </c>
      <c r="H239" t="s">
        <v>11</v>
      </c>
      <c r="I239" t="s">
        <v>38</v>
      </c>
      <c r="J239" t="s">
        <v>157</v>
      </c>
    </row>
    <row r="240" spans="1:10" x14ac:dyDescent="0.25">
      <c r="A240" t="s">
        <v>1295</v>
      </c>
      <c r="B240" t="s">
        <v>87</v>
      </c>
      <c r="C240" s="5">
        <v>6000</v>
      </c>
      <c r="D240" s="3">
        <v>0.2</v>
      </c>
      <c r="E240" s="6">
        <f>C240-(C240*D240)</f>
        <v>4800</v>
      </c>
      <c r="F240" s="3">
        <v>0.01</v>
      </c>
      <c r="G240" s="6">
        <f>E240+(E240*F240)</f>
        <v>4848</v>
      </c>
      <c r="H240" t="s">
        <v>11</v>
      </c>
      <c r="I240" t="s">
        <v>38</v>
      </c>
      <c r="J240" t="s">
        <v>725</v>
      </c>
    </row>
    <row r="241" spans="1:10" x14ac:dyDescent="0.25">
      <c r="A241" t="s">
        <v>1296</v>
      </c>
      <c r="B241" t="s">
        <v>1297</v>
      </c>
      <c r="C241" s="5">
        <v>6000</v>
      </c>
      <c r="D241" s="3">
        <v>0.2</v>
      </c>
      <c r="E241" s="6">
        <f>C241-(C241*D241)</f>
        <v>4800</v>
      </c>
      <c r="F241" s="3">
        <v>0.01</v>
      </c>
      <c r="G241" s="6">
        <f>E241+(E241*F241)</f>
        <v>4848</v>
      </c>
      <c r="H241" t="s">
        <v>11</v>
      </c>
      <c r="I241" t="s">
        <v>38</v>
      </c>
      <c r="J241" t="s">
        <v>1412</v>
      </c>
    </row>
    <row r="242" spans="1:10" x14ac:dyDescent="0.25">
      <c r="A242" t="s">
        <v>1298</v>
      </c>
      <c r="B242" t="s">
        <v>1299</v>
      </c>
      <c r="C242" s="5">
        <v>420</v>
      </c>
      <c r="D242" s="3">
        <v>0.2</v>
      </c>
      <c r="E242" s="6">
        <f>C242-(C242*D242)</f>
        <v>336</v>
      </c>
      <c r="F242" s="3">
        <v>0.01</v>
      </c>
      <c r="G242" s="6">
        <f>E242+(E242*F242)</f>
        <v>339.36</v>
      </c>
      <c r="H242" t="s">
        <v>11</v>
      </c>
      <c r="I242" t="s">
        <v>38</v>
      </c>
      <c r="J242" t="s">
        <v>1413</v>
      </c>
    </row>
    <row r="243" spans="1:10" x14ac:dyDescent="0.25">
      <c r="A243" t="s">
        <v>869</v>
      </c>
      <c r="B243" t="s">
        <v>896</v>
      </c>
      <c r="C243" s="5">
        <v>30000</v>
      </c>
      <c r="D243" s="3">
        <v>0.2</v>
      </c>
      <c r="E243" s="6">
        <f>C243-(C243*D243)</f>
        <v>24000</v>
      </c>
      <c r="F243" s="3">
        <v>0.01</v>
      </c>
      <c r="G243" s="6">
        <f>E243+(E243*F243)</f>
        <v>24240</v>
      </c>
      <c r="H243" t="s">
        <v>11</v>
      </c>
      <c r="I243" t="s">
        <v>38</v>
      </c>
      <c r="J243" t="s">
        <v>922</v>
      </c>
    </row>
    <row r="244" spans="1:10" x14ac:dyDescent="0.25">
      <c r="A244" t="s">
        <v>1300</v>
      </c>
      <c r="B244" t="s">
        <v>1301</v>
      </c>
      <c r="C244" s="5">
        <v>240</v>
      </c>
      <c r="D244" s="3">
        <v>0.2</v>
      </c>
      <c r="E244" s="6">
        <f>C244-(C244*D244)</f>
        <v>192</v>
      </c>
      <c r="F244" s="3">
        <v>0.01</v>
      </c>
      <c r="G244" s="6">
        <f>E244+(E244*F244)</f>
        <v>193.92</v>
      </c>
      <c r="H244" t="s">
        <v>11</v>
      </c>
      <c r="I244" t="s">
        <v>38</v>
      </c>
      <c r="J244" t="s">
        <v>1414</v>
      </c>
    </row>
    <row r="245" spans="1:10" x14ac:dyDescent="0.25">
      <c r="A245" t="s">
        <v>870</v>
      </c>
      <c r="B245" t="s">
        <v>897</v>
      </c>
      <c r="C245" s="5">
        <v>360</v>
      </c>
      <c r="D245" s="3">
        <v>0.2</v>
      </c>
      <c r="E245" s="6">
        <f>C245-(C245*D245)</f>
        <v>288</v>
      </c>
      <c r="F245" s="3">
        <v>0.01</v>
      </c>
      <c r="G245" s="6">
        <f>E245+(E245*F245)</f>
        <v>290.88</v>
      </c>
      <c r="H245" t="s">
        <v>11</v>
      </c>
      <c r="I245" t="s">
        <v>38</v>
      </c>
      <c r="J245" t="s">
        <v>923</v>
      </c>
    </row>
    <row r="246" spans="1:10" x14ac:dyDescent="0.25">
      <c r="A246" t="s">
        <v>871</v>
      </c>
      <c r="B246" t="s">
        <v>898</v>
      </c>
      <c r="C246" s="5">
        <v>15000</v>
      </c>
      <c r="D246" s="3">
        <v>0.2</v>
      </c>
      <c r="E246" s="6">
        <f>C246-(C246*D246)</f>
        <v>12000</v>
      </c>
      <c r="F246" s="3">
        <v>0.01</v>
      </c>
      <c r="G246" s="6">
        <f>E246+(E246*F246)</f>
        <v>12120</v>
      </c>
      <c r="H246" t="s">
        <v>11</v>
      </c>
      <c r="I246" t="s">
        <v>38</v>
      </c>
      <c r="J246" t="s">
        <v>924</v>
      </c>
    </row>
    <row r="247" spans="1:10" x14ac:dyDescent="0.25">
      <c r="A247" t="s">
        <v>872</v>
      </c>
      <c r="B247" t="s">
        <v>899</v>
      </c>
      <c r="C247" s="5">
        <v>1000</v>
      </c>
      <c r="D247" s="3">
        <v>0</v>
      </c>
      <c r="E247" s="6">
        <f>C247-(C247*D247)</f>
        <v>1000</v>
      </c>
      <c r="F247" s="3">
        <v>0.01</v>
      </c>
      <c r="G247" s="6">
        <f>E247+(E247*F247)</f>
        <v>1010</v>
      </c>
      <c r="H247" t="s">
        <v>11</v>
      </c>
      <c r="I247" t="s">
        <v>38</v>
      </c>
      <c r="J247" t="s">
        <v>925</v>
      </c>
    </row>
    <row r="248" spans="1:10" x14ac:dyDescent="0.25">
      <c r="A248" t="s">
        <v>950</v>
      </c>
      <c r="B248" t="s">
        <v>954</v>
      </c>
      <c r="C248" s="5">
        <v>50000</v>
      </c>
      <c r="D248" s="3">
        <v>0.2</v>
      </c>
      <c r="E248" s="6">
        <f>C248-(C248*D248)</f>
        <v>40000</v>
      </c>
      <c r="F248" s="3">
        <v>0.01</v>
      </c>
      <c r="G248" s="6">
        <f>E248+(E248*F248)</f>
        <v>40400</v>
      </c>
      <c r="H248" t="s">
        <v>11</v>
      </c>
      <c r="I248" t="s">
        <v>38</v>
      </c>
      <c r="J248" t="s">
        <v>958</v>
      </c>
    </row>
    <row r="249" spans="1:10" x14ac:dyDescent="0.25">
      <c r="A249" t="s">
        <v>873</v>
      </c>
      <c r="B249" t="s">
        <v>900</v>
      </c>
      <c r="C249" s="5">
        <v>20000</v>
      </c>
      <c r="D249" s="3">
        <v>0.2</v>
      </c>
      <c r="E249" s="6">
        <f>C249-(C249*D249)</f>
        <v>16000</v>
      </c>
      <c r="F249" s="3">
        <v>0.01</v>
      </c>
      <c r="G249" s="6">
        <f>E249+(E249*F249)</f>
        <v>16160</v>
      </c>
      <c r="H249" t="s">
        <v>11</v>
      </c>
      <c r="I249" t="s">
        <v>38</v>
      </c>
      <c r="J249" t="s">
        <v>926</v>
      </c>
    </row>
    <row r="250" spans="1:10" x14ac:dyDescent="0.25">
      <c r="A250" t="s">
        <v>874</v>
      </c>
      <c r="B250" t="s">
        <v>901</v>
      </c>
      <c r="C250" s="5">
        <v>9600</v>
      </c>
      <c r="D250" s="3">
        <v>0.2</v>
      </c>
      <c r="E250" s="6">
        <f>C250-(C250*D250)</f>
        <v>7680</v>
      </c>
      <c r="F250" s="3">
        <v>0.01</v>
      </c>
      <c r="G250" s="6">
        <f>E250+(E250*F250)</f>
        <v>7756.8</v>
      </c>
      <c r="H250" t="s">
        <v>11</v>
      </c>
      <c r="I250" t="s">
        <v>38</v>
      </c>
      <c r="J250" t="s">
        <v>927</v>
      </c>
    </row>
    <row r="251" spans="1:10" x14ac:dyDescent="0.25">
      <c r="A251" t="s">
        <v>875</v>
      </c>
      <c r="B251" t="s">
        <v>902</v>
      </c>
      <c r="C251" s="5">
        <v>30000</v>
      </c>
      <c r="D251" s="3">
        <v>0</v>
      </c>
      <c r="E251" s="6">
        <f>C251-(C251*D251)</f>
        <v>30000</v>
      </c>
      <c r="F251" s="3">
        <v>0.01</v>
      </c>
      <c r="G251" s="6">
        <f>E251+(E251*F251)</f>
        <v>30300</v>
      </c>
      <c r="H251" t="s">
        <v>11</v>
      </c>
      <c r="I251" t="s">
        <v>38</v>
      </c>
      <c r="J251" t="s">
        <v>928</v>
      </c>
    </row>
    <row r="252" spans="1:10" x14ac:dyDescent="0.25">
      <c r="A252" t="s">
        <v>876</v>
      </c>
      <c r="B252" t="s">
        <v>903</v>
      </c>
      <c r="C252" s="5">
        <v>900</v>
      </c>
      <c r="D252" s="3">
        <v>0.2</v>
      </c>
      <c r="E252" s="6">
        <f>C252-(C252*D252)</f>
        <v>720</v>
      </c>
      <c r="F252" s="3">
        <v>0.01</v>
      </c>
      <c r="G252" s="6">
        <f>E252+(E252*F252)</f>
        <v>727.2</v>
      </c>
      <c r="H252" t="s">
        <v>11</v>
      </c>
      <c r="I252" t="s">
        <v>38</v>
      </c>
      <c r="J252" t="s">
        <v>929</v>
      </c>
    </row>
    <row r="253" spans="1:10" x14ac:dyDescent="0.25">
      <c r="A253" t="s">
        <v>877</v>
      </c>
      <c r="B253" t="s">
        <v>904</v>
      </c>
      <c r="C253" s="5">
        <v>3150</v>
      </c>
      <c r="D253" s="3">
        <v>0.2</v>
      </c>
      <c r="E253" s="6">
        <f>C253-(C253*D253)</f>
        <v>2520</v>
      </c>
      <c r="F253" s="3">
        <v>0.01</v>
      </c>
      <c r="G253" s="6">
        <f>E253+(E253*F253)</f>
        <v>2545.1999999999998</v>
      </c>
      <c r="H253" t="s">
        <v>11</v>
      </c>
      <c r="I253" t="s">
        <v>38</v>
      </c>
      <c r="J253" t="s">
        <v>930</v>
      </c>
    </row>
    <row r="254" spans="1:10" x14ac:dyDescent="0.25">
      <c r="A254" t="s">
        <v>878</v>
      </c>
      <c r="B254" t="s">
        <v>905</v>
      </c>
      <c r="C254" s="5">
        <v>960</v>
      </c>
      <c r="D254" s="3">
        <v>0.2</v>
      </c>
      <c r="E254" s="6">
        <f>C254-(C254*D254)</f>
        <v>768</v>
      </c>
      <c r="F254" s="3">
        <v>0.01</v>
      </c>
      <c r="G254" s="6">
        <f>E254+(E254*F254)</f>
        <v>775.68</v>
      </c>
      <c r="H254" t="s">
        <v>11</v>
      </c>
      <c r="I254" t="s">
        <v>38</v>
      </c>
      <c r="J254" t="s">
        <v>931</v>
      </c>
    </row>
    <row r="255" spans="1:10" x14ac:dyDescent="0.25">
      <c r="A255" t="s">
        <v>879</v>
      </c>
      <c r="B255" t="s">
        <v>906</v>
      </c>
      <c r="C255" s="5">
        <v>15000</v>
      </c>
      <c r="D255" s="3">
        <v>0.2</v>
      </c>
      <c r="E255" s="6">
        <f>C255-(C255*D255)</f>
        <v>12000</v>
      </c>
      <c r="F255" s="3">
        <v>0.01</v>
      </c>
      <c r="G255" s="6">
        <f>E255+(E255*F255)</f>
        <v>12120</v>
      </c>
      <c r="H255" t="s">
        <v>11</v>
      </c>
      <c r="I255" t="s">
        <v>38</v>
      </c>
      <c r="J255" t="s">
        <v>932</v>
      </c>
    </row>
    <row r="256" spans="1:10" x14ac:dyDescent="0.25">
      <c r="A256" t="s">
        <v>880</v>
      </c>
      <c r="B256" t="s">
        <v>907</v>
      </c>
      <c r="C256" s="5">
        <v>6000</v>
      </c>
      <c r="D256" s="3">
        <v>0.2</v>
      </c>
      <c r="E256" s="6">
        <f>C256-(C256*D256)</f>
        <v>4800</v>
      </c>
      <c r="F256" s="3">
        <v>0.01</v>
      </c>
      <c r="G256" s="6">
        <f>E256+(E256*F256)</f>
        <v>4848</v>
      </c>
      <c r="H256" t="s">
        <v>11</v>
      </c>
      <c r="I256" t="s">
        <v>38</v>
      </c>
      <c r="J256" t="s">
        <v>933</v>
      </c>
    </row>
    <row r="257" spans="1:10" x14ac:dyDescent="0.25">
      <c r="A257" t="s">
        <v>881</v>
      </c>
      <c r="B257" t="s">
        <v>908</v>
      </c>
      <c r="C257" s="5">
        <v>18000</v>
      </c>
      <c r="D257" s="3">
        <v>0.2</v>
      </c>
      <c r="E257" s="6">
        <f>C257-(C257*D257)</f>
        <v>14400</v>
      </c>
      <c r="F257" s="3">
        <v>0.01</v>
      </c>
      <c r="G257" s="6">
        <f>E257+(E257*F257)</f>
        <v>14544</v>
      </c>
      <c r="H257" t="s">
        <v>11</v>
      </c>
      <c r="I257" t="s">
        <v>38</v>
      </c>
      <c r="J257" t="s">
        <v>934</v>
      </c>
    </row>
    <row r="258" spans="1:10" x14ac:dyDescent="0.25">
      <c r="A258" t="s">
        <v>882</v>
      </c>
      <c r="B258" t="s">
        <v>909</v>
      </c>
      <c r="C258" s="5">
        <v>1500</v>
      </c>
      <c r="D258" s="3">
        <v>0.2</v>
      </c>
      <c r="E258" s="6">
        <f>C258-(C258*D258)</f>
        <v>1200</v>
      </c>
      <c r="F258" s="3">
        <v>0.01</v>
      </c>
      <c r="G258" s="6">
        <f>E258+(E258*F258)</f>
        <v>1212</v>
      </c>
      <c r="H258" t="s">
        <v>11</v>
      </c>
      <c r="I258" t="s">
        <v>38</v>
      </c>
      <c r="J258" t="s">
        <v>935</v>
      </c>
    </row>
    <row r="259" spans="1:10" x14ac:dyDescent="0.25">
      <c r="A259" t="s">
        <v>883</v>
      </c>
      <c r="B259" t="s">
        <v>910</v>
      </c>
      <c r="C259" s="5">
        <v>5250</v>
      </c>
      <c r="D259" s="3">
        <v>0.2</v>
      </c>
      <c r="E259" s="6">
        <f>C259-(C259*D259)</f>
        <v>4200</v>
      </c>
      <c r="F259" s="3">
        <v>0.01</v>
      </c>
      <c r="G259" s="6">
        <f>E259+(E259*F259)</f>
        <v>4242</v>
      </c>
      <c r="H259" t="s">
        <v>11</v>
      </c>
      <c r="I259" t="s">
        <v>38</v>
      </c>
      <c r="J259" t="s">
        <v>936</v>
      </c>
    </row>
    <row r="260" spans="1:10" x14ac:dyDescent="0.25">
      <c r="A260" t="s">
        <v>884</v>
      </c>
      <c r="B260" t="s">
        <v>911</v>
      </c>
      <c r="C260" s="5">
        <v>1000</v>
      </c>
      <c r="D260" s="3">
        <v>0</v>
      </c>
      <c r="E260" s="6">
        <f>C260-(C260*D260)</f>
        <v>1000</v>
      </c>
      <c r="F260" s="3">
        <v>0.01</v>
      </c>
      <c r="G260" s="6">
        <f>E260+(E260*F260)</f>
        <v>1010</v>
      </c>
      <c r="H260" t="s">
        <v>11</v>
      </c>
      <c r="I260" t="s">
        <v>38</v>
      </c>
      <c r="J260" t="s">
        <v>937</v>
      </c>
    </row>
    <row r="261" spans="1:10" x14ac:dyDescent="0.25">
      <c r="A261" t="s">
        <v>885</v>
      </c>
      <c r="B261" t="s">
        <v>912</v>
      </c>
      <c r="C261" s="5">
        <v>630</v>
      </c>
      <c r="D261" s="3">
        <v>0</v>
      </c>
      <c r="E261" s="6">
        <f>C261-(C261*D261)</f>
        <v>630</v>
      </c>
      <c r="F261" s="3">
        <v>0.01</v>
      </c>
      <c r="G261" s="6">
        <f>E261+(E261*F261)</f>
        <v>636.29999999999995</v>
      </c>
      <c r="H261" t="s">
        <v>11</v>
      </c>
      <c r="I261" t="s">
        <v>38</v>
      </c>
      <c r="J261" t="s">
        <v>938</v>
      </c>
    </row>
    <row r="262" spans="1:10" x14ac:dyDescent="0.25">
      <c r="A262" t="s">
        <v>1302</v>
      </c>
      <c r="B262" t="s">
        <v>912</v>
      </c>
      <c r="C262" s="5">
        <v>630</v>
      </c>
      <c r="D262" s="3">
        <v>0.2</v>
      </c>
      <c r="E262" s="6">
        <f>C262-(C262*D262)</f>
        <v>504</v>
      </c>
      <c r="F262" s="3">
        <v>0.01</v>
      </c>
      <c r="G262" s="6">
        <f>E262+(E262*F262)</f>
        <v>509.04</v>
      </c>
      <c r="H262" t="s">
        <v>11</v>
      </c>
      <c r="I262" t="s">
        <v>38</v>
      </c>
      <c r="J262" t="s">
        <v>1415</v>
      </c>
    </row>
    <row r="263" spans="1:10" x14ac:dyDescent="0.25">
      <c r="A263" t="s">
        <v>886</v>
      </c>
      <c r="B263" t="s">
        <v>913</v>
      </c>
      <c r="C263" s="5">
        <v>1050</v>
      </c>
      <c r="D263" s="3">
        <v>0</v>
      </c>
      <c r="E263" s="6">
        <f>C263-(C263*D263)</f>
        <v>1050</v>
      </c>
      <c r="F263" s="3">
        <v>0.01</v>
      </c>
      <c r="G263" s="6">
        <f>E263+(E263*F263)</f>
        <v>1060.5</v>
      </c>
      <c r="H263" t="s">
        <v>11</v>
      </c>
      <c r="I263" t="s">
        <v>38</v>
      </c>
      <c r="J263" t="s">
        <v>939</v>
      </c>
    </row>
    <row r="264" spans="1:10" x14ac:dyDescent="0.25">
      <c r="A264" t="s">
        <v>1303</v>
      </c>
      <c r="B264" t="s">
        <v>913</v>
      </c>
      <c r="C264" s="5">
        <v>1050</v>
      </c>
      <c r="D264" s="3">
        <v>0.2</v>
      </c>
      <c r="E264" s="6">
        <f>C264-(C264*D264)</f>
        <v>840</v>
      </c>
      <c r="F264" s="3">
        <v>0.01</v>
      </c>
      <c r="G264" s="6">
        <f>E264+(E264*F264)</f>
        <v>848.4</v>
      </c>
      <c r="H264" t="s">
        <v>11</v>
      </c>
      <c r="I264" t="s">
        <v>38</v>
      </c>
      <c r="J264" t="s">
        <v>1416</v>
      </c>
    </row>
    <row r="265" spans="1:10" x14ac:dyDescent="0.25">
      <c r="A265" t="s">
        <v>887</v>
      </c>
      <c r="B265" t="s">
        <v>914</v>
      </c>
      <c r="C265" s="5">
        <v>840</v>
      </c>
      <c r="D265" s="3">
        <v>0</v>
      </c>
      <c r="E265" s="6">
        <f>C265-(C265*D265)</f>
        <v>840</v>
      </c>
      <c r="F265" s="3">
        <v>0.01</v>
      </c>
      <c r="G265" s="6">
        <f>E265+(E265*F265)</f>
        <v>848.4</v>
      </c>
      <c r="H265" t="s">
        <v>11</v>
      </c>
      <c r="I265" t="s">
        <v>38</v>
      </c>
      <c r="J265" t="s">
        <v>940</v>
      </c>
    </row>
    <row r="266" spans="1:10" x14ac:dyDescent="0.25">
      <c r="A266" t="s">
        <v>1304</v>
      </c>
      <c r="B266" t="s">
        <v>914</v>
      </c>
      <c r="C266" s="5">
        <v>840</v>
      </c>
      <c r="D266" s="3">
        <v>0.2</v>
      </c>
      <c r="E266" s="6">
        <f>C266-(C266*D266)</f>
        <v>672</v>
      </c>
      <c r="F266" s="3">
        <v>0.01</v>
      </c>
      <c r="G266" s="6">
        <f>E266+(E266*F266)</f>
        <v>678.72</v>
      </c>
      <c r="H266" t="s">
        <v>11</v>
      </c>
      <c r="I266" t="s">
        <v>38</v>
      </c>
      <c r="J266" t="s">
        <v>1417</v>
      </c>
    </row>
    <row r="267" spans="1:10" x14ac:dyDescent="0.25">
      <c r="A267" t="s">
        <v>888</v>
      </c>
      <c r="B267" t="s">
        <v>915</v>
      </c>
      <c r="C267" s="5">
        <v>20000</v>
      </c>
      <c r="D267" s="3">
        <v>0.2</v>
      </c>
      <c r="E267" s="6">
        <f>C267-(C267*D267)</f>
        <v>16000</v>
      </c>
      <c r="F267" s="3">
        <v>0.01</v>
      </c>
      <c r="G267" s="6">
        <f>E267+(E267*F267)</f>
        <v>16160</v>
      </c>
      <c r="H267" t="s">
        <v>11</v>
      </c>
      <c r="I267" t="s">
        <v>38</v>
      </c>
      <c r="J267" t="s">
        <v>941</v>
      </c>
    </row>
    <row r="268" spans="1:10" x14ac:dyDescent="0.25">
      <c r="A268" t="s">
        <v>889</v>
      </c>
      <c r="B268" t="s">
        <v>916</v>
      </c>
      <c r="C268" s="5">
        <v>15000</v>
      </c>
      <c r="D268" s="3">
        <v>0.2</v>
      </c>
      <c r="E268" s="6">
        <f>C268-(C268*D268)</f>
        <v>12000</v>
      </c>
      <c r="F268" s="3">
        <v>0.01</v>
      </c>
      <c r="G268" s="6">
        <f>E268+(E268*F268)</f>
        <v>12120</v>
      </c>
      <c r="H268" t="s">
        <v>11</v>
      </c>
      <c r="I268" t="s">
        <v>38</v>
      </c>
      <c r="J268" t="s">
        <v>942</v>
      </c>
    </row>
    <row r="269" spans="1:10" x14ac:dyDescent="0.25">
      <c r="A269" t="s">
        <v>951</v>
      </c>
      <c r="B269" t="s">
        <v>955</v>
      </c>
      <c r="C269" s="5">
        <v>75000</v>
      </c>
      <c r="D269" s="3">
        <v>0.2</v>
      </c>
      <c r="E269" s="6">
        <f>C269-(C269*D269)</f>
        <v>60000</v>
      </c>
      <c r="F269" s="3">
        <v>0.01</v>
      </c>
      <c r="G269" s="6">
        <f>E269+(E269*F269)</f>
        <v>60600</v>
      </c>
      <c r="H269" t="s">
        <v>11</v>
      </c>
      <c r="I269" t="s">
        <v>38</v>
      </c>
      <c r="J269" t="s">
        <v>959</v>
      </c>
    </row>
    <row r="270" spans="1:10" x14ac:dyDescent="0.25">
      <c r="A270" t="s">
        <v>890</v>
      </c>
      <c r="B270" t="s">
        <v>917</v>
      </c>
      <c r="C270" s="5">
        <v>120</v>
      </c>
      <c r="D270" s="3">
        <v>0.2</v>
      </c>
      <c r="E270" s="6">
        <f>C270-(C270*D270)</f>
        <v>96</v>
      </c>
      <c r="F270" s="3">
        <v>0.01</v>
      </c>
      <c r="G270" s="6">
        <f>E270+(E270*F270)</f>
        <v>96.96</v>
      </c>
      <c r="H270" t="s">
        <v>11</v>
      </c>
      <c r="I270" t="s">
        <v>38</v>
      </c>
      <c r="J270" t="s">
        <v>943</v>
      </c>
    </row>
    <row r="271" spans="1:10" x14ac:dyDescent="0.25">
      <c r="A271" t="s">
        <v>1305</v>
      </c>
      <c r="B271" t="s">
        <v>909</v>
      </c>
      <c r="C271" s="5">
        <v>1500</v>
      </c>
      <c r="D271" s="3">
        <v>0.2</v>
      </c>
      <c r="E271" s="6">
        <f>C271-(C271*D271)</f>
        <v>1200</v>
      </c>
      <c r="F271" s="3">
        <v>0.01</v>
      </c>
      <c r="G271" s="6">
        <f>E271+(E271*F271)</f>
        <v>1212</v>
      </c>
      <c r="H271" t="s">
        <v>11</v>
      </c>
      <c r="I271" t="s">
        <v>38</v>
      </c>
      <c r="J271" t="s">
        <v>1416</v>
      </c>
    </row>
    <row r="272" spans="1:10" x14ac:dyDescent="0.25">
      <c r="A272" t="s">
        <v>952</v>
      </c>
      <c r="B272" t="s">
        <v>956</v>
      </c>
      <c r="C272" s="5">
        <v>5000</v>
      </c>
      <c r="D272" s="3">
        <v>0.2</v>
      </c>
      <c r="E272" s="6">
        <f>C272-(C272*D272)</f>
        <v>4000</v>
      </c>
      <c r="F272" s="3">
        <v>0.01</v>
      </c>
      <c r="G272" s="6">
        <f>E272+(E272*F272)</f>
        <v>4040</v>
      </c>
      <c r="H272" t="s">
        <v>11</v>
      </c>
      <c r="I272" t="s">
        <v>38</v>
      </c>
      <c r="J272" t="s">
        <v>956</v>
      </c>
    </row>
    <row r="273" spans="1:10" x14ac:dyDescent="0.25">
      <c r="A273" t="s">
        <v>891</v>
      </c>
      <c r="B273" t="s">
        <v>918</v>
      </c>
      <c r="C273" s="5">
        <v>1200</v>
      </c>
      <c r="D273" s="3">
        <v>0.2</v>
      </c>
      <c r="E273" s="6">
        <f>C273-(C273*D273)</f>
        <v>960</v>
      </c>
      <c r="F273" s="3">
        <v>0.01</v>
      </c>
      <c r="G273" s="6">
        <f>E273+(E273*F273)</f>
        <v>969.6</v>
      </c>
      <c r="H273" t="s">
        <v>11</v>
      </c>
      <c r="I273" t="s">
        <v>38</v>
      </c>
      <c r="J273" t="s">
        <v>944</v>
      </c>
    </row>
    <row r="274" spans="1:10" x14ac:dyDescent="0.25">
      <c r="A274" t="s">
        <v>892</v>
      </c>
      <c r="B274" t="s">
        <v>919</v>
      </c>
      <c r="C274" s="5">
        <v>4200</v>
      </c>
      <c r="D274" s="3">
        <v>0.2</v>
      </c>
      <c r="E274" s="6">
        <f>C274-(C274*D274)</f>
        <v>3360</v>
      </c>
      <c r="F274" s="3">
        <v>0.01</v>
      </c>
      <c r="G274" s="6">
        <f>E274+(E274*F274)</f>
        <v>3393.6</v>
      </c>
      <c r="H274" t="s">
        <v>11</v>
      </c>
      <c r="I274" t="s">
        <v>38</v>
      </c>
      <c r="J274" t="s">
        <v>945</v>
      </c>
    </row>
    <row r="275" spans="1:10" x14ac:dyDescent="0.25">
      <c r="A275" t="s">
        <v>893</v>
      </c>
      <c r="B275" t="s">
        <v>920</v>
      </c>
      <c r="C275" s="5">
        <v>240</v>
      </c>
      <c r="D275" s="3">
        <v>0.2</v>
      </c>
      <c r="E275" s="6">
        <f>C275-(C275*D275)</f>
        <v>192</v>
      </c>
      <c r="F275" s="3">
        <v>0.01</v>
      </c>
      <c r="G275" s="6">
        <f>E275+(E275*F275)</f>
        <v>193.92</v>
      </c>
      <c r="H275" t="s">
        <v>11</v>
      </c>
      <c r="I275" t="s">
        <v>38</v>
      </c>
      <c r="J275" t="s">
        <v>946</v>
      </c>
    </row>
    <row r="276" spans="1:10" x14ac:dyDescent="0.25">
      <c r="A276" t="s">
        <v>1306</v>
      </c>
      <c r="B276" t="s">
        <v>918</v>
      </c>
      <c r="C276" s="5">
        <v>1200</v>
      </c>
      <c r="D276" s="3">
        <v>0.2</v>
      </c>
      <c r="E276" s="6">
        <f>C276-(C276*D276)</f>
        <v>960</v>
      </c>
      <c r="F276" s="3">
        <v>0.01</v>
      </c>
      <c r="G276" s="6">
        <f>E276+(E276*F276)</f>
        <v>969.6</v>
      </c>
      <c r="H276" t="s">
        <v>11</v>
      </c>
      <c r="I276" t="s">
        <v>38</v>
      </c>
      <c r="J276" t="s">
        <v>1417</v>
      </c>
    </row>
    <row r="277" spans="1:10" x14ac:dyDescent="0.25">
      <c r="A277" t="s">
        <v>894</v>
      </c>
      <c r="B277" t="s">
        <v>387</v>
      </c>
      <c r="C277" s="5">
        <v>2400</v>
      </c>
      <c r="D277" s="3">
        <v>0.2</v>
      </c>
      <c r="E277" s="6">
        <f>C277-(C277*D277)</f>
        <v>1920</v>
      </c>
      <c r="F277" s="3">
        <v>0.01</v>
      </c>
      <c r="G277" s="6">
        <f>E277+(E277*F277)</f>
        <v>1939.2</v>
      </c>
      <c r="H277" t="s">
        <v>11</v>
      </c>
      <c r="I277" t="s">
        <v>38</v>
      </c>
      <c r="J277" t="s">
        <v>947</v>
      </c>
    </row>
    <row r="278" spans="1:10" x14ac:dyDescent="0.25">
      <c r="A278" t="s">
        <v>953</v>
      </c>
      <c r="B278" t="s">
        <v>957</v>
      </c>
      <c r="C278" s="5">
        <v>50000</v>
      </c>
      <c r="D278" s="3">
        <v>0.2</v>
      </c>
      <c r="E278" s="6">
        <f>C278-(C278*D278)</f>
        <v>40000</v>
      </c>
      <c r="F278" s="3">
        <v>0.01</v>
      </c>
      <c r="G278" s="6">
        <f>E278+(E278*F278)</f>
        <v>40400</v>
      </c>
      <c r="H278" t="s">
        <v>11</v>
      </c>
      <c r="I278" t="s">
        <v>38</v>
      </c>
      <c r="J278" t="s">
        <v>957</v>
      </c>
    </row>
    <row r="279" spans="1:10" x14ac:dyDescent="0.25">
      <c r="A279" t="s">
        <v>895</v>
      </c>
      <c r="B279" t="s">
        <v>921</v>
      </c>
      <c r="C279" s="5">
        <v>0.10001</v>
      </c>
      <c r="D279" s="3">
        <v>0.2</v>
      </c>
      <c r="E279" s="6">
        <f>C279-(C279*D279)</f>
        <v>8.0007999999999996E-2</v>
      </c>
      <c r="F279" s="3">
        <v>0.01</v>
      </c>
      <c r="G279" s="6">
        <f>E279+(E279*F279)</f>
        <v>8.080807999999999E-2</v>
      </c>
      <c r="H279" t="s">
        <v>11</v>
      </c>
      <c r="I279" t="s">
        <v>949</v>
      </c>
      <c r="J279" t="s">
        <v>948</v>
      </c>
    </row>
    <row r="280" spans="1:10" x14ac:dyDescent="0.25">
      <c r="A280" t="s">
        <v>560</v>
      </c>
      <c r="B280" t="s">
        <v>254</v>
      </c>
      <c r="C280" s="5">
        <v>2400</v>
      </c>
      <c r="D280" s="3">
        <v>0.2</v>
      </c>
      <c r="E280" s="6">
        <f>C280-(C280*D280)</f>
        <v>1920</v>
      </c>
      <c r="F280" s="3">
        <v>0.01</v>
      </c>
      <c r="G280" s="6">
        <f>E280+(E280*F280)</f>
        <v>1939.2</v>
      </c>
      <c r="H280" t="s">
        <v>11</v>
      </c>
      <c r="I280" t="s">
        <v>38</v>
      </c>
      <c r="J280" t="s">
        <v>255</v>
      </c>
    </row>
    <row r="281" spans="1:10" x14ac:dyDescent="0.25">
      <c r="A281" t="s">
        <v>561</v>
      </c>
      <c r="B281" t="s">
        <v>690</v>
      </c>
      <c r="C281" s="5">
        <v>3600</v>
      </c>
      <c r="D281" s="3">
        <v>0.2</v>
      </c>
      <c r="E281" s="6">
        <f>C281-(C281*D281)</f>
        <v>2880</v>
      </c>
      <c r="F281" s="3">
        <v>0.01</v>
      </c>
      <c r="G281" s="6">
        <f>E281+(E281*F281)</f>
        <v>2908.8</v>
      </c>
      <c r="H281" t="s">
        <v>11</v>
      </c>
      <c r="I281" t="s">
        <v>38</v>
      </c>
      <c r="J281" t="s">
        <v>745</v>
      </c>
    </row>
    <row r="282" spans="1:10" x14ac:dyDescent="0.25">
      <c r="A282" t="s">
        <v>562</v>
      </c>
      <c r="B282" t="s">
        <v>256</v>
      </c>
      <c r="C282" s="5">
        <v>1200</v>
      </c>
      <c r="D282" s="3">
        <v>0.2</v>
      </c>
      <c r="E282" s="6">
        <f>C282-(C282*D282)</f>
        <v>960</v>
      </c>
      <c r="F282" s="3">
        <v>0.01</v>
      </c>
      <c r="G282" s="6">
        <f>E282+(E282*F282)</f>
        <v>969.6</v>
      </c>
      <c r="H282" t="s">
        <v>11</v>
      </c>
      <c r="I282" t="s">
        <v>38</v>
      </c>
      <c r="J282" t="s">
        <v>746</v>
      </c>
    </row>
    <row r="283" spans="1:10" x14ac:dyDescent="0.25">
      <c r="A283" t="s">
        <v>563</v>
      </c>
      <c r="B283" t="s">
        <v>691</v>
      </c>
      <c r="C283" s="5">
        <v>48</v>
      </c>
      <c r="D283" s="3">
        <v>0.2</v>
      </c>
      <c r="E283" s="6">
        <f>C283-(C283*D283)</f>
        <v>38.4</v>
      </c>
      <c r="F283" s="3">
        <v>0.01</v>
      </c>
      <c r="G283" s="6">
        <f>E283+(E283*F283)</f>
        <v>38.783999999999999</v>
      </c>
      <c r="H283" t="s">
        <v>11</v>
      </c>
      <c r="I283" t="s">
        <v>38</v>
      </c>
      <c r="J283" t="s">
        <v>747</v>
      </c>
    </row>
    <row r="284" spans="1:10" x14ac:dyDescent="0.25">
      <c r="A284" t="s">
        <v>564</v>
      </c>
      <c r="B284" t="s">
        <v>692</v>
      </c>
      <c r="C284" s="5">
        <v>192</v>
      </c>
      <c r="D284" s="3">
        <v>0.2</v>
      </c>
      <c r="E284" s="6">
        <f>C284-(C284*D284)</f>
        <v>153.6</v>
      </c>
      <c r="F284" s="3">
        <v>0.01</v>
      </c>
      <c r="G284" s="6">
        <f>E284+(E284*F284)</f>
        <v>155.136</v>
      </c>
      <c r="H284" t="s">
        <v>11</v>
      </c>
      <c r="I284" t="s">
        <v>38</v>
      </c>
      <c r="J284" t="s">
        <v>748</v>
      </c>
    </row>
    <row r="285" spans="1:10" x14ac:dyDescent="0.25">
      <c r="A285" t="s">
        <v>565</v>
      </c>
      <c r="B285" t="s">
        <v>693</v>
      </c>
      <c r="C285" s="5">
        <v>12000</v>
      </c>
      <c r="D285" s="3">
        <v>0.2</v>
      </c>
      <c r="E285" s="6">
        <f>C285-(C285*D285)</f>
        <v>9600</v>
      </c>
      <c r="F285" s="3">
        <v>0.01</v>
      </c>
      <c r="G285" s="6">
        <f>E285+(E285*F285)</f>
        <v>9696</v>
      </c>
      <c r="H285" t="s">
        <v>11</v>
      </c>
      <c r="I285" t="s">
        <v>38</v>
      </c>
      <c r="J285" t="s">
        <v>257</v>
      </c>
    </row>
    <row r="286" spans="1:10" x14ac:dyDescent="0.25">
      <c r="A286" t="s">
        <v>566</v>
      </c>
      <c r="B286" t="s">
        <v>258</v>
      </c>
      <c r="C286" s="5">
        <v>4800</v>
      </c>
      <c r="D286" s="3">
        <v>0.2</v>
      </c>
      <c r="E286" s="6">
        <f>C286-(C286*D286)</f>
        <v>3840</v>
      </c>
      <c r="F286" s="3">
        <v>0.01</v>
      </c>
      <c r="G286" s="6">
        <f>E286+(E286*F286)</f>
        <v>3878.4</v>
      </c>
      <c r="H286" t="s">
        <v>11</v>
      </c>
      <c r="I286" t="s">
        <v>38</v>
      </c>
      <c r="J286" t="s">
        <v>259</v>
      </c>
    </row>
    <row r="287" spans="1:10" x14ac:dyDescent="0.25">
      <c r="A287" t="s">
        <v>567</v>
      </c>
      <c r="B287" t="s">
        <v>694</v>
      </c>
      <c r="C287" s="5">
        <v>4800</v>
      </c>
      <c r="D287" s="3">
        <v>0.2</v>
      </c>
      <c r="E287" s="6">
        <f>C287-(C287*D287)</f>
        <v>3840</v>
      </c>
      <c r="F287" s="3">
        <v>0.01</v>
      </c>
      <c r="G287" s="6">
        <f>E287+(E287*F287)</f>
        <v>3878.4</v>
      </c>
      <c r="H287" t="s">
        <v>11</v>
      </c>
      <c r="I287" t="s">
        <v>38</v>
      </c>
      <c r="J287" t="s">
        <v>260</v>
      </c>
    </row>
    <row r="288" spans="1:10" x14ac:dyDescent="0.25">
      <c r="A288" t="s">
        <v>568</v>
      </c>
      <c r="B288" t="s">
        <v>695</v>
      </c>
      <c r="C288" s="5">
        <v>4800</v>
      </c>
      <c r="D288" s="3">
        <v>0.2</v>
      </c>
      <c r="E288" s="6">
        <f>C288-(C288*D288)</f>
        <v>3840</v>
      </c>
      <c r="F288" s="3">
        <v>0.01</v>
      </c>
      <c r="G288" s="6">
        <f>E288+(E288*F288)</f>
        <v>3878.4</v>
      </c>
      <c r="H288" t="s">
        <v>11</v>
      </c>
      <c r="I288" t="s">
        <v>38</v>
      </c>
      <c r="J288" t="s">
        <v>749</v>
      </c>
    </row>
    <row r="289" spans="1:10" x14ac:dyDescent="0.25">
      <c r="A289" t="s">
        <v>569</v>
      </c>
      <c r="B289" t="s">
        <v>261</v>
      </c>
      <c r="C289" s="5">
        <v>7200</v>
      </c>
      <c r="D289" s="3">
        <v>0.2</v>
      </c>
      <c r="E289" s="6">
        <f>C289-(C289*D289)</f>
        <v>5760</v>
      </c>
      <c r="F289" s="3">
        <v>0.01</v>
      </c>
      <c r="G289" s="6">
        <f>E289+(E289*F289)</f>
        <v>5817.6</v>
      </c>
      <c r="H289" t="s">
        <v>11</v>
      </c>
      <c r="I289" t="s">
        <v>38</v>
      </c>
      <c r="J289" t="s">
        <v>262</v>
      </c>
    </row>
    <row r="290" spans="1:10" x14ac:dyDescent="0.25">
      <c r="A290" t="s">
        <v>570</v>
      </c>
      <c r="B290" t="s">
        <v>696</v>
      </c>
      <c r="C290" s="5">
        <v>4800</v>
      </c>
      <c r="D290" s="3">
        <v>0.2</v>
      </c>
      <c r="E290" s="6">
        <f>C290-(C290*D290)</f>
        <v>3840</v>
      </c>
      <c r="F290" s="3">
        <v>0.01</v>
      </c>
      <c r="G290" s="6">
        <f>E290+(E290*F290)</f>
        <v>3878.4</v>
      </c>
      <c r="H290" t="s">
        <v>11</v>
      </c>
      <c r="I290" t="s">
        <v>38</v>
      </c>
      <c r="J290" t="s">
        <v>750</v>
      </c>
    </row>
    <row r="291" spans="1:10" x14ac:dyDescent="0.25">
      <c r="A291" t="s">
        <v>571</v>
      </c>
      <c r="B291" t="s">
        <v>263</v>
      </c>
      <c r="C291" s="5">
        <v>7200</v>
      </c>
      <c r="D291" s="3">
        <v>0.2</v>
      </c>
      <c r="E291" s="6">
        <f>C291-(C291*D291)</f>
        <v>5760</v>
      </c>
      <c r="F291" s="3">
        <v>0.01</v>
      </c>
      <c r="G291" s="6">
        <f>E291+(E291*F291)</f>
        <v>5817.6</v>
      </c>
      <c r="H291" t="s">
        <v>11</v>
      </c>
      <c r="I291" t="s">
        <v>38</v>
      </c>
      <c r="J291" t="s">
        <v>264</v>
      </c>
    </row>
    <row r="292" spans="1:10" x14ac:dyDescent="0.25">
      <c r="A292" t="s">
        <v>265</v>
      </c>
      <c r="B292" t="s">
        <v>851</v>
      </c>
      <c r="C292" s="5">
        <v>300</v>
      </c>
      <c r="D292" s="3">
        <v>0.05</v>
      </c>
      <c r="E292" s="6">
        <f>C292-(C292*D292)</f>
        <v>285</v>
      </c>
      <c r="F292" s="3">
        <v>0.01</v>
      </c>
      <c r="G292" s="6">
        <f>E292+(E292*F292)</f>
        <v>287.85000000000002</v>
      </c>
      <c r="H292" t="s">
        <v>27</v>
      </c>
      <c r="I292" t="s">
        <v>28</v>
      </c>
      <c r="J292" t="s">
        <v>266</v>
      </c>
    </row>
    <row r="293" spans="1:10" x14ac:dyDescent="0.25">
      <c r="A293" t="s">
        <v>572</v>
      </c>
      <c r="B293" t="s">
        <v>267</v>
      </c>
      <c r="C293" s="5">
        <v>1440</v>
      </c>
      <c r="D293" s="3">
        <v>0.2</v>
      </c>
      <c r="E293" s="6">
        <f>C293-(C293*D293)</f>
        <v>1152</v>
      </c>
      <c r="F293" s="3">
        <v>0.01</v>
      </c>
      <c r="G293" s="6">
        <f>E293+(E293*F293)</f>
        <v>1163.52</v>
      </c>
      <c r="H293" t="s">
        <v>11</v>
      </c>
      <c r="I293" t="s">
        <v>38</v>
      </c>
      <c r="J293" t="s">
        <v>268</v>
      </c>
    </row>
    <row r="294" spans="1:10" x14ac:dyDescent="0.25">
      <c r="A294" t="s">
        <v>573</v>
      </c>
      <c r="B294" t="s">
        <v>269</v>
      </c>
      <c r="C294" s="5">
        <v>1440</v>
      </c>
      <c r="D294" s="3">
        <v>0.2</v>
      </c>
      <c r="E294" s="6">
        <f>C294-(C294*D294)</f>
        <v>1152</v>
      </c>
      <c r="F294" s="3">
        <v>0.01</v>
      </c>
      <c r="G294" s="6">
        <f>E294+(E294*F294)</f>
        <v>1163.52</v>
      </c>
      <c r="H294" t="s">
        <v>11</v>
      </c>
      <c r="I294" t="s">
        <v>38</v>
      </c>
      <c r="J294" t="s">
        <v>270</v>
      </c>
    </row>
    <row r="295" spans="1:10" x14ac:dyDescent="0.25">
      <c r="A295" t="s">
        <v>962</v>
      </c>
      <c r="B295" t="s">
        <v>963</v>
      </c>
      <c r="C295" s="5">
        <v>320</v>
      </c>
      <c r="D295" s="3">
        <v>0.2</v>
      </c>
      <c r="E295" s="6">
        <f>C295-(C295*D295)</f>
        <v>256</v>
      </c>
      <c r="F295" s="3">
        <v>0.01</v>
      </c>
      <c r="G295" s="6">
        <f>E295+(E295*F295)</f>
        <v>258.56</v>
      </c>
      <c r="H295" t="s">
        <v>1140</v>
      </c>
      <c r="I295" t="s">
        <v>949</v>
      </c>
      <c r="J295" t="s">
        <v>1309</v>
      </c>
    </row>
    <row r="296" spans="1:10" x14ac:dyDescent="0.25">
      <c r="A296" t="s">
        <v>1141</v>
      </c>
      <c r="B296" t="s">
        <v>1142</v>
      </c>
      <c r="C296" s="5">
        <v>1710</v>
      </c>
      <c r="D296" s="3">
        <v>0.2</v>
      </c>
      <c r="E296" s="6">
        <f>C296-(C296*D296)</f>
        <v>1368</v>
      </c>
      <c r="F296" s="3">
        <v>0.01</v>
      </c>
      <c r="G296" s="6">
        <f>E296+(E296*F296)</f>
        <v>1381.68</v>
      </c>
      <c r="H296" t="s">
        <v>1140</v>
      </c>
      <c r="I296" t="s">
        <v>949</v>
      </c>
      <c r="J296" t="s">
        <v>1358</v>
      </c>
    </row>
    <row r="297" spans="1:10" x14ac:dyDescent="0.25">
      <c r="A297" t="s">
        <v>964</v>
      </c>
      <c r="B297" t="s">
        <v>965</v>
      </c>
      <c r="C297" s="5">
        <v>2253.19</v>
      </c>
      <c r="D297" s="3">
        <v>0.2</v>
      </c>
      <c r="E297" s="6">
        <f>C297-(C297*D297)</f>
        <v>1802.5520000000001</v>
      </c>
      <c r="F297" s="3">
        <v>0.01</v>
      </c>
      <c r="G297" s="6">
        <f>E297+(E297*F297)</f>
        <v>1820.57752</v>
      </c>
      <c r="H297" t="s">
        <v>1140</v>
      </c>
      <c r="I297" t="s">
        <v>38</v>
      </c>
      <c r="J297" t="s">
        <v>965</v>
      </c>
    </row>
    <row r="298" spans="1:10" x14ac:dyDescent="0.25">
      <c r="A298" t="s">
        <v>966</v>
      </c>
      <c r="B298" t="s">
        <v>967</v>
      </c>
      <c r="C298" s="5">
        <v>2253.19</v>
      </c>
      <c r="D298" s="3">
        <v>0.2</v>
      </c>
      <c r="E298" s="6">
        <f>C298-(C298*D298)</f>
        <v>1802.5520000000001</v>
      </c>
      <c r="F298" s="3">
        <v>0.01</v>
      </c>
      <c r="G298" s="6">
        <f>E298+(E298*F298)</f>
        <v>1820.57752</v>
      </c>
      <c r="H298" t="s">
        <v>1140</v>
      </c>
      <c r="I298" t="s">
        <v>38</v>
      </c>
      <c r="J298" t="s">
        <v>967</v>
      </c>
    </row>
    <row r="299" spans="1:10" x14ac:dyDescent="0.25">
      <c r="A299" t="s">
        <v>968</v>
      </c>
      <c r="B299" t="s">
        <v>969</v>
      </c>
      <c r="C299" s="5">
        <v>7886.17</v>
      </c>
      <c r="D299" s="3">
        <v>0.2</v>
      </c>
      <c r="E299" s="6">
        <f>C299-(C299*D299)</f>
        <v>6308.9359999999997</v>
      </c>
      <c r="F299" s="3">
        <v>0.01</v>
      </c>
      <c r="G299" s="6">
        <f>E299+(E299*F299)</f>
        <v>6372.0253599999996</v>
      </c>
      <c r="H299" t="s">
        <v>1140</v>
      </c>
      <c r="I299" t="s">
        <v>38</v>
      </c>
      <c r="J299" t="s">
        <v>969</v>
      </c>
    </row>
    <row r="300" spans="1:10" x14ac:dyDescent="0.25">
      <c r="A300" t="s">
        <v>970</v>
      </c>
      <c r="B300" t="s">
        <v>971</v>
      </c>
      <c r="C300" s="5">
        <v>155</v>
      </c>
      <c r="D300" s="3">
        <v>0.2</v>
      </c>
      <c r="E300" s="6">
        <f>C300-(C300*D300)</f>
        <v>124</v>
      </c>
      <c r="F300" s="3">
        <v>0.01</v>
      </c>
      <c r="G300" s="6">
        <f>E300+(E300*F300)</f>
        <v>125.24</v>
      </c>
      <c r="H300" t="s">
        <v>1140</v>
      </c>
      <c r="I300" t="s">
        <v>949</v>
      </c>
      <c r="J300" t="s">
        <v>1310</v>
      </c>
    </row>
    <row r="301" spans="1:10" x14ac:dyDescent="0.25">
      <c r="A301" t="s">
        <v>972</v>
      </c>
      <c r="B301" t="s">
        <v>973</v>
      </c>
      <c r="C301" s="5">
        <v>1955</v>
      </c>
      <c r="D301" s="3">
        <v>0.2</v>
      </c>
      <c r="E301" s="6">
        <f>C301-(C301*D301)</f>
        <v>1564</v>
      </c>
      <c r="F301" s="3">
        <v>0.01</v>
      </c>
      <c r="G301" s="6">
        <f>E301+(E301*F301)</f>
        <v>1579.64</v>
      </c>
      <c r="H301" t="s">
        <v>1140</v>
      </c>
      <c r="I301" t="s">
        <v>949</v>
      </c>
      <c r="J301" t="s">
        <v>1311</v>
      </c>
    </row>
    <row r="302" spans="1:10" x14ac:dyDescent="0.25">
      <c r="A302" t="s">
        <v>974</v>
      </c>
      <c r="B302" t="s">
        <v>975</v>
      </c>
      <c r="C302" s="5">
        <v>165</v>
      </c>
      <c r="D302" s="3">
        <v>0.2</v>
      </c>
      <c r="E302" s="6">
        <f>C302-(C302*D302)</f>
        <v>132</v>
      </c>
      <c r="F302" s="3">
        <v>0.01</v>
      </c>
      <c r="G302" s="6">
        <f>E302+(E302*F302)</f>
        <v>133.32</v>
      </c>
      <c r="H302" t="s">
        <v>1140</v>
      </c>
      <c r="I302" t="s">
        <v>949</v>
      </c>
      <c r="J302" t="s">
        <v>1312</v>
      </c>
    </row>
    <row r="303" spans="1:10" x14ac:dyDescent="0.25">
      <c r="A303" t="s">
        <v>976</v>
      </c>
      <c r="B303" t="s">
        <v>977</v>
      </c>
      <c r="C303" s="5">
        <v>825</v>
      </c>
      <c r="D303" s="3">
        <v>0.2</v>
      </c>
      <c r="E303" s="6">
        <f>C303-(C303*D303)</f>
        <v>660</v>
      </c>
      <c r="F303" s="3">
        <v>0.01</v>
      </c>
      <c r="G303" s="6">
        <f>E303+(E303*F303)</f>
        <v>666.6</v>
      </c>
      <c r="H303" t="s">
        <v>1140</v>
      </c>
      <c r="I303" t="s">
        <v>949</v>
      </c>
      <c r="J303" t="s">
        <v>1312</v>
      </c>
    </row>
    <row r="304" spans="1:10" x14ac:dyDescent="0.25">
      <c r="A304" t="s">
        <v>978</v>
      </c>
      <c r="B304" t="s">
        <v>979</v>
      </c>
      <c r="C304" s="5">
        <v>1650</v>
      </c>
      <c r="D304" s="3">
        <v>0.2</v>
      </c>
      <c r="E304" s="6">
        <f>C304-(C304*D304)</f>
        <v>1320</v>
      </c>
      <c r="F304" s="3">
        <v>0.01</v>
      </c>
      <c r="G304" s="6">
        <f>E304+(E304*F304)</f>
        <v>1333.2</v>
      </c>
      <c r="H304" t="s">
        <v>1140</v>
      </c>
      <c r="I304" t="s">
        <v>949</v>
      </c>
      <c r="J304" t="s">
        <v>1312</v>
      </c>
    </row>
    <row r="305" spans="1:10" x14ac:dyDescent="0.25">
      <c r="A305" t="s">
        <v>980</v>
      </c>
      <c r="B305" t="s">
        <v>981</v>
      </c>
      <c r="C305" s="5">
        <v>4125</v>
      </c>
      <c r="D305" s="3">
        <v>0.2</v>
      </c>
      <c r="E305" s="6">
        <f>C305-(C305*D305)</f>
        <v>3300</v>
      </c>
      <c r="F305" s="3">
        <v>0.01</v>
      </c>
      <c r="G305" s="6">
        <f>E305+(E305*F305)</f>
        <v>3333</v>
      </c>
      <c r="H305" t="s">
        <v>1140</v>
      </c>
      <c r="I305" t="s">
        <v>949</v>
      </c>
      <c r="J305" t="s">
        <v>1312</v>
      </c>
    </row>
    <row r="306" spans="1:10" x14ac:dyDescent="0.25">
      <c r="A306" t="s">
        <v>982</v>
      </c>
      <c r="B306" t="s">
        <v>983</v>
      </c>
      <c r="C306" s="5">
        <v>7455</v>
      </c>
      <c r="D306" s="3">
        <v>0.2</v>
      </c>
      <c r="E306" s="6">
        <f>C306-(C306*D306)</f>
        <v>5964</v>
      </c>
      <c r="F306" s="3">
        <v>0.01</v>
      </c>
      <c r="G306" s="6">
        <f>E306+(E306*F306)</f>
        <v>6023.64</v>
      </c>
      <c r="H306" t="s">
        <v>1140</v>
      </c>
      <c r="I306" t="s">
        <v>949</v>
      </c>
      <c r="J306" t="s">
        <v>1312</v>
      </c>
    </row>
    <row r="307" spans="1:10" x14ac:dyDescent="0.25">
      <c r="A307" t="s">
        <v>984</v>
      </c>
      <c r="B307" t="s">
        <v>985</v>
      </c>
      <c r="C307" s="5">
        <v>11340</v>
      </c>
      <c r="D307" s="3">
        <v>0.2</v>
      </c>
      <c r="E307" s="6">
        <f>C307-(C307*D307)</f>
        <v>9072</v>
      </c>
      <c r="F307" s="3">
        <v>0.01</v>
      </c>
      <c r="G307" s="6">
        <f>E307+(E307*F307)</f>
        <v>9162.7199999999993</v>
      </c>
      <c r="H307" t="s">
        <v>1140</v>
      </c>
      <c r="I307" t="s">
        <v>949</v>
      </c>
      <c r="J307" t="s">
        <v>1312</v>
      </c>
    </row>
    <row r="308" spans="1:10" x14ac:dyDescent="0.25">
      <c r="A308" t="s">
        <v>986</v>
      </c>
      <c r="B308" t="s">
        <v>987</v>
      </c>
      <c r="C308" s="5">
        <v>21940</v>
      </c>
      <c r="D308" s="3">
        <v>0.2</v>
      </c>
      <c r="E308" s="6">
        <f>C308-(C308*D308)</f>
        <v>17552</v>
      </c>
      <c r="F308" s="3">
        <v>0.01</v>
      </c>
      <c r="G308" s="6">
        <f>E308+(E308*F308)</f>
        <v>17727.52</v>
      </c>
      <c r="H308" t="s">
        <v>1140</v>
      </c>
      <c r="I308" t="s">
        <v>949</v>
      </c>
      <c r="J308" t="s">
        <v>1312</v>
      </c>
    </row>
    <row r="309" spans="1:10" x14ac:dyDescent="0.25">
      <c r="A309" t="s">
        <v>988</v>
      </c>
      <c r="B309" t="s">
        <v>989</v>
      </c>
      <c r="C309" s="5">
        <v>38380</v>
      </c>
      <c r="D309" s="3">
        <v>0.2</v>
      </c>
      <c r="E309" s="6">
        <f>C309-(C309*D309)</f>
        <v>30704</v>
      </c>
      <c r="F309" s="3">
        <v>0.01</v>
      </c>
      <c r="G309" s="6">
        <f>E309+(E309*F309)</f>
        <v>31011.040000000001</v>
      </c>
      <c r="H309" t="s">
        <v>1140</v>
      </c>
      <c r="I309" t="s">
        <v>949</v>
      </c>
      <c r="J309" t="s">
        <v>1312</v>
      </c>
    </row>
    <row r="310" spans="1:10" x14ac:dyDescent="0.25">
      <c r="A310" t="s">
        <v>990</v>
      </c>
      <c r="B310" t="s">
        <v>991</v>
      </c>
      <c r="C310" s="5">
        <v>2935</v>
      </c>
      <c r="D310" s="3">
        <v>0.2</v>
      </c>
      <c r="E310" s="6">
        <f>C310-(C310*D310)</f>
        <v>2348</v>
      </c>
      <c r="F310" s="3">
        <v>0.01</v>
      </c>
      <c r="G310" s="6">
        <f>E310+(E310*F310)</f>
        <v>2371.48</v>
      </c>
      <c r="H310" t="s">
        <v>1140</v>
      </c>
      <c r="I310" t="s">
        <v>949</v>
      </c>
      <c r="J310" t="s">
        <v>1313</v>
      </c>
    </row>
    <row r="311" spans="1:10" x14ac:dyDescent="0.25">
      <c r="A311" t="s">
        <v>992</v>
      </c>
      <c r="B311" t="s">
        <v>993</v>
      </c>
      <c r="C311" s="5">
        <v>220</v>
      </c>
      <c r="D311" s="3">
        <v>0.2</v>
      </c>
      <c r="E311" s="6">
        <f>C311-(C311*D311)</f>
        <v>176</v>
      </c>
      <c r="F311" s="3">
        <v>0.01</v>
      </c>
      <c r="G311" s="6">
        <f>E311+(E311*F311)</f>
        <v>177.76</v>
      </c>
      <c r="H311" t="s">
        <v>1140</v>
      </c>
      <c r="I311" t="s">
        <v>949</v>
      </c>
      <c r="J311" t="s">
        <v>1313</v>
      </c>
    </row>
    <row r="312" spans="1:10" x14ac:dyDescent="0.25">
      <c r="A312" t="s">
        <v>994</v>
      </c>
      <c r="B312" t="s">
        <v>995</v>
      </c>
      <c r="C312" s="5">
        <v>1090</v>
      </c>
      <c r="D312" s="3">
        <v>0.2</v>
      </c>
      <c r="E312" s="6">
        <f>C312-(C312*D312)</f>
        <v>872</v>
      </c>
      <c r="F312" s="3">
        <v>0.01</v>
      </c>
      <c r="G312" s="6">
        <f>E312+(E312*F312)</f>
        <v>880.72</v>
      </c>
      <c r="H312" t="s">
        <v>1140</v>
      </c>
      <c r="I312" t="s">
        <v>949</v>
      </c>
      <c r="J312" t="s">
        <v>1313</v>
      </c>
    </row>
    <row r="313" spans="1:10" x14ac:dyDescent="0.25">
      <c r="A313" t="s">
        <v>996</v>
      </c>
      <c r="B313" t="s">
        <v>997</v>
      </c>
      <c r="C313" s="5">
        <v>2180</v>
      </c>
      <c r="D313" s="3">
        <v>0.2</v>
      </c>
      <c r="E313" s="6">
        <f>C313-(C313*D313)</f>
        <v>1744</v>
      </c>
      <c r="F313" s="3">
        <v>0.01</v>
      </c>
      <c r="G313" s="6">
        <f>E313+(E313*F313)</f>
        <v>1761.44</v>
      </c>
      <c r="H313" t="s">
        <v>1140</v>
      </c>
      <c r="I313" t="s">
        <v>949</v>
      </c>
      <c r="J313" t="s">
        <v>1313</v>
      </c>
    </row>
    <row r="314" spans="1:10" x14ac:dyDescent="0.25">
      <c r="A314" t="s">
        <v>998</v>
      </c>
      <c r="B314" t="s">
        <v>999</v>
      </c>
      <c r="C314" s="5">
        <v>5445</v>
      </c>
      <c r="D314" s="3">
        <v>0.2</v>
      </c>
      <c r="E314" s="6">
        <f>C314-(C314*D314)</f>
        <v>4356</v>
      </c>
      <c r="F314" s="3">
        <v>0.01</v>
      </c>
      <c r="G314" s="6">
        <f>E314+(E314*F314)</f>
        <v>4399.5600000000004</v>
      </c>
      <c r="H314" t="s">
        <v>1140</v>
      </c>
      <c r="I314" t="s">
        <v>949</v>
      </c>
      <c r="J314" t="s">
        <v>1313</v>
      </c>
    </row>
    <row r="315" spans="1:10" x14ac:dyDescent="0.25">
      <c r="A315" t="s">
        <v>1000</v>
      </c>
      <c r="B315" t="s">
        <v>1001</v>
      </c>
      <c r="C315" s="5">
        <v>8920</v>
      </c>
      <c r="D315" s="3">
        <v>0.2</v>
      </c>
      <c r="E315" s="6">
        <f>C315-(C315*D315)</f>
        <v>7136</v>
      </c>
      <c r="F315" s="3">
        <v>0.01</v>
      </c>
      <c r="G315" s="6">
        <f>E315+(E315*F315)</f>
        <v>7207.36</v>
      </c>
      <c r="H315" t="s">
        <v>1140</v>
      </c>
      <c r="I315" t="s">
        <v>949</v>
      </c>
      <c r="J315" t="s">
        <v>1313</v>
      </c>
    </row>
    <row r="316" spans="1:10" x14ac:dyDescent="0.25">
      <c r="A316" t="s">
        <v>1002</v>
      </c>
      <c r="B316" t="s">
        <v>1003</v>
      </c>
      <c r="C316" s="5">
        <v>12710</v>
      </c>
      <c r="D316" s="3">
        <v>0.2</v>
      </c>
      <c r="E316" s="6">
        <f>C316-(C316*D316)</f>
        <v>10168</v>
      </c>
      <c r="F316" s="3">
        <v>0.01</v>
      </c>
      <c r="G316" s="6">
        <f>E316+(E316*F316)</f>
        <v>10269.68</v>
      </c>
      <c r="H316" t="s">
        <v>1140</v>
      </c>
      <c r="I316" t="s">
        <v>949</v>
      </c>
      <c r="J316" t="s">
        <v>1313</v>
      </c>
    </row>
    <row r="317" spans="1:10" x14ac:dyDescent="0.25">
      <c r="A317" t="s">
        <v>1004</v>
      </c>
      <c r="B317" t="s">
        <v>1005</v>
      </c>
      <c r="C317" s="5">
        <v>23770</v>
      </c>
      <c r="D317" s="3">
        <v>0.2</v>
      </c>
      <c r="E317" s="6">
        <f>C317-(C317*D317)</f>
        <v>19016</v>
      </c>
      <c r="F317" s="3">
        <v>0.01</v>
      </c>
      <c r="G317" s="6">
        <f>E317+(E317*F317)</f>
        <v>19206.16</v>
      </c>
      <c r="H317" t="s">
        <v>1140</v>
      </c>
      <c r="I317" t="s">
        <v>949</v>
      </c>
      <c r="J317" t="s">
        <v>1313</v>
      </c>
    </row>
    <row r="318" spans="1:10" x14ac:dyDescent="0.25">
      <c r="A318" t="s">
        <v>1006</v>
      </c>
      <c r="B318" t="s">
        <v>1007</v>
      </c>
      <c r="C318" s="5">
        <v>40945</v>
      </c>
      <c r="D318" s="3">
        <v>0.2</v>
      </c>
      <c r="E318" s="6">
        <f>C318-(C318*D318)</f>
        <v>32756</v>
      </c>
      <c r="F318" s="3">
        <v>0.01</v>
      </c>
      <c r="G318" s="6">
        <f>E318+(E318*F318)</f>
        <v>33083.56</v>
      </c>
      <c r="H318" t="s">
        <v>1140</v>
      </c>
      <c r="I318" t="s">
        <v>949</v>
      </c>
      <c r="J318" t="s">
        <v>1313</v>
      </c>
    </row>
    <row r="319" spans="1:10" x14ac:dyDescent="0.25">
      <c r="A319" t="s">
        <v>1008</v>
      </c>
      <c r="B319" t="s">
        <v>1009</v>
      </c>
      <c r="C319" s="5">
        <v>120</v>
      </c>
      <c r="D319" s="3">
        <v>0.2</v>
      </c>
      <c r="E319" s="6">
        <f>C319-(C319*D319)</f>
        <v>96</v>
      </c>
      <c r="F319" s="3">
        <v>0.01</v>
      </c>
      <c r="G319" s="6">
        <f>E319+(E319*F319)</f>
        <v>96.96</v>
      </c>
      <c r="H319" t="s">
        <v>1140</v>
      </c>
      <c r="I319" t="s">
        <v>949</v>
      </c>
      <c r="J319" t="s">
        <v>1314</v>
      </c>
    </row>
    <row r="320" spans="1:10" x14ac:dyDescent="0.25">
      <c r="A320" t="s">
        <v>1010</v>
      </c>
      <c r="B320" t="s">
        <v>1011</v>
      </c>
      <c r="C320" s="5">
        <v>605</v>
      </c>
      <c r="D320" s="3">
        <v>0.2</v>
      </c>
      <c r="E320" s="6">
        <f>C320-(C320*D320)</f>
        <v>484</v>
      </c>
      <c r="F320" s="3">
        <v>0.01</v>
      </c>
      <c r="G320" s="6">
        <f>E320+(E320*F320)</f>
        <v>488.84</v>
      </c>
      <c r="H320" t="s">
        <v>1140</v>
      </c>
      <c r="I320" t="s">
        <v>949</v>
      </c>
      <c r="J320" t="s">
        <v>1314</v>
      </c>
    </row>
    <row r="321" spans="1:10" x14ac:dyDescent="0.25">
      <c r="A321" t="s">
        <v>1012</v>
      </c>
      <c r="B321" t="s">
        <v>1013</v>
      </c>
      <c r="C321" s="5">
        <v>1210</v>
      </c>
      <c r="D321" s="3">
        <v>0.2</v>
      </c>
      <c r="E321" s="6">
        <f>C321-(C321*D321)</f>
        <v>968</v>
      </c>
      <c r="F321" s="3">
        <v>0.01</v>
      </c>
      <c r="G321" s="6">
        <f>E321+(E321*F321)</f>
        <v>977.68</v>
      </c>
      <c r="H321" t="s">
        <v>1140</v>
      </c>
      <c r="I321" t="s">
        <v>949</v>
      </c>
      <c r="J321" t="s">
        <v>1314</v>
      </c>
    </row>
    <row r="322" spans="1:10" x14ac:dyDescent="0.25">
      <c r="A322" t="s">
        <v>1014</v>
      </c>
      <c r="B322" t="s">
        <v>1015</v>
      </c>
      <c r="C322" s="5">
        <v>3025</v>
      </c>
      <c r="D322" s="3">
        <v>0.2</v>
      </c>
      <c r="E322" s="6">
        <f>C322-(C322*D322)</f>
        <v>2420</v>
      </c>
      <c r="F322" s="3">
        <v>0.01</v>
      </c>
      <c r="G322" s="6">
        <f>E322+(E322*F322)</f>
        <v>2444.1999999999998</v>
      </c>
      <c r="H322" t="s">
        <v>1140</v>
      </c>
      <c r="I322" t="s">
        <v>949</v>
      </c>
      <c r="J322" t="s">
        <v>1314</v>
      </c>
    </row>
    <row r="323" spans="1:10" x14ac:dyDescent="0.25">
      <c r="A323" t="s">
        <v>1016</v>
      </c>
      <c r="B323" t="s">
        <v>1017</v>
      </c>
      <c r="C323" s="5">
        <v>5500</v>
      </c>
      <c r="D323" s="3">
        <v>0.2</v>
      </c>
      <c r="E323" s="6">
        <f>C323-(C323*D323)</f>
        <v>4400</v>
      </c>
      <c r="F323" s="3">
        <v>0.01</v>
      </c>
      <c r="G323" s="6">
        <f>E323+(E323*F323)</f>
        <v>4444</v>
      </c>
      <c r="H323" t="s">
        <v>1140</v>
      </c>
      <c r="I323" t="s">
        <v>949</v>
      </c>
      <c r="J323" t="s">
        <v>1314</v>
      </c>
    </row>
    <row r="324" spans="1:10" x14ac:dyDescent="0.25">
      <c r="A324" t="s">
        <v>1018</v>
      </c>
      <c r="B324" t="s">
        <v>1019</v>
      </c>
      <c r="C324" s="5">
        <v>9630</v>
      </c>
      <c r="D324" s="3">
        <v>0.2</v>
      </c>
      <c r="E324" s="6">
        <f>C324-(C324*D324)</f>
        <v>7704</v>
      </c>
      <c r="F324" s="3">
        <v>0.01</v>
      </c>
      <c r="G324" s="6">
        <f>E324+(E324*F324)</f>
        <v>7781.04</v>
      </c>
      <c r="H324" t="s">
        <v>1140</v>
      </c>
      <c r="I324" t="s">
        <v>949</v>
      </c>
      <c r="J324" t="s">
        <v>1314</v>
      </c>
    </row>
    <row r="325" spans="1:10" x14ac:dyDescent="0.25">
      <c r="A325" t="s">
        <v>1020</v>
      </c>
      <c r="B325" t="s">
        <v>1021</v>
      </c>
      <c r="C325" s="5">
        <v>19680</v>
      </c>
      <c r="D325" s="3">
        <v>0.2</v>
      </c>
      <c r="E325" s="6">
        <f>C325-(C325*D325)</f>
        <v>15744</v>
      </c>
      <c r="F325" s="3">
        <v>0.01</v>
      </c>
      <c r="G325" s="6">
        <f>E325+(E325*F325)</f>
        <v>15901.44</v>
      </c>
      <c r="H325" t="s">
        <v>1140</v>
      </c>
      <c r="I325" t="s">
        <v>949</v>
      </c>
      <c r="J325" t="s">
        <v>1314</v>
      </c>
    </row>
    <row r="326" spans="1:10" x14ac:dyDescent="0.25">
      <c r="A326" t="s">
        <v>1022</v>
      </c>
      <c r="B326" t="s">
        <v>1023</v>
      </c>
      <c r="C326" s="5">
        <v>35200</v>
      </c>
      <c r="D326" s="3">
        <v>0.2</v>
      </c>
      <c r="E326" s="6">
        <f>C326-(C326*D326)</f>
        <v>28160</v>
      </c>
      <c r="F326" s="3">
        <v>0.01</v>
      </c>
      <c r="G326" s="6">
        <f>E326+(E326*F326)</f>
        <v>28441.599999999999</v>
      </c>
      <c r="H326" t="s">
        <v>1140</v>
      </c>
      <c r="I326" t="s">
        <v>949</v>
      </c>
      <c r="J326" t="s">
        <v>1314</v>
      </c>
    </row>
    <row r="327" spans="1:10" x14ac:dyDescent="0.25">
      <c r="A327" t="s">
        <v>1024</v>
      </c>
      <c r="B327" t="s">
        <v>1025</v>
      </c>
      <c r="C327" s="5">
        <v>980</v>
      </c>
      <c r="D327" s="3">
        <v>0.2</v>
      </c>
      <c r="E327" s="6">
        <f>C327-(C327*D327)</f>
        <v>784</v>
      </c>
      <c r="F327" s="3">
        <v>0.01</v>
      </c>
      <c r="G327" s="6">
        <f>E327+(E327*F327)</f>
        <v>791.84</v>
      </c>
      <c r="H327" t="s">
        <v>1140</v>
      </c>
      <c r="I327" t="s">
        <v>949</v>
      </c>
      <c r="J327" t="s">
        <v>1315</v>
      </c>
    </row>
    <row r="328" spans="1:10" x14ac:dyDescent="0.25">
      <c r="A328" t="s">
        <v>1026</v>
      </c>
      <c r="B328" t="s">
        <v>1027</v>
      </c>
      <c r="C328" s="5">
        <v>15.45</v>
      </c>
      <c r="D328" s="3">
        <v>0.2</v>
      </c>
      <c r="E328" s="6">
        <f>C328-(C328*D328)</f>
        <v>12.36</v>
      </c>
      <c r="F328" s="3">
        <v>0.01</v>
      </c>
      <c r="G328" s="6">
        <f>E328+(E328*F328)</f>
        <v>12.483599999999999</v>
      </c>
      <c r="H328" t="s">
        <v>1140</v>
      </c>
      <c r="I328" t="s">
        <v>949</v>
      </c>
      <c r="J328" t="s">
        <v>1316</v>
      </c>
    </row>
    <row r="329" spans="1:10" x14ac:dyDescent="0.25">
      <c r="A329" t="s">
        <v>1028</v>
      </c>
      <c r="B329" t="s">
        <v>1029</v>
      </c>
      <c r="C329" s="5">
        <v>72</v>
      </c>
      <c r="D329" s="3">
        <v>0.2</v>
      </c>
      <c r="E329" s="6">
        <f>C329-(C329*D329)</f>
        <v>57.6</v>
      </c>
      <c r="F329" s="3">
        <v>0.01</v>
      </c>
      <c r="G329" s="6">
        <f>E329+(E329*F329)</f>
        <v>58.176000000000002</v>
      </c>
      <c r="H329" t="s">
        <v>1140</v>
      </c>
      <c r="I329" t="s">
        <v>949</v>
      </c>
      <c r="J329" t="s">
        <v>1317</v>
      </c>
    </row>
    <row r="330" spans="1:10" x14ac:dyDescent="0.25">
      <c r="A330" t="s">
        <v>1030</v>
      </c>
      <c r="B330" t="s">
        <v>1031</v>
      </c>
      <c r="C330" s="5">
        <v>10.25</v>
      </c>
      <c r="D330" s="3">
        <v>0.2</v>
      </c>
      <c r="E330" s="6">
        <f>C330-(C330*D330)</f>
        <v>8.1999999999999993</v>
      </c>
      <c r="F330" s="3">
        <v>0.01</v>
      </c>
      <c r="G330" s="6">
        <f>E330+(E330*F330)</f>
        <v>8.282</v>
      </c>
      <c r="H330" t="s">
        <v>1140</v>
      </c>
      <c r="I330" t="s">
        <v>949</v>
      </c>
      <c r="J330" t="s">
        <v>1031</v>
      </c>
    </row>
    <row r="331" spans="1:10" x14ac:dyDescent="0.25">
      <c r="A331" t="s">
        <v>1032</v>
      </c>
      <c r="B331" t="s">
        <v>1033</v>
      </c>
      <c r="C331" s="5">
        <v>72</v>
      </c>
      <c r="D331" s="3">
        <v>0.2</v>
      </c>
      <c r="E331" s="6">
        <f>C331-(C331*D331)</f>
        <v>57.6</v>
      </c>
      <c r="F331" s="3">
        <v>0.01</v>
      </c>
      <c r="G331" s="6">
        <f>E331+(E331*F331)</f>
        <v>58.176000000000002</v>
      </c>
      <c r="H331" t="s">
        <v>1140</v>
      </c>
      <c r="I331" t="s">
        <v>949</v>
      </c>
      <c r="J331" t="s">
        <v>1318</v>
      </c>
    </row>
    <row r="332" spans="1:10" x14ac:dyDescent="0.25">
      <c r="A332" t="s">
        <v>1034</v>
      </c>
      <c r="B332" t="s">
        <v>1035</v>
      </c>
      <c r="C332" s="5">
        <v>72</v>
      </c>
      <c r="D332" s="3">
        <v>0.2</v>
      </c>
      <c r="E332" s="6">
        <f>C332-(C332*D332)</f>
        <v>57.6</v>
      </c>
      <c r="F332" s="3">
        <v>0.01</v>
      </c>
      <c r="G332" s="6">
        <f>E332+(E332*F332)</f>
        <v>58.176000000000002</v>
      </c>
      <c r="H332" t="s">
        <v>1140</v>
      </c>
      <c r="I332" t="s">
        <v>949</v>
      </c>
      <c r="J332" t="s">
        <v>1318</v>
      </c>
    </row>
    <row r="333" spans="1:10" x14ac:dyDescent="0.25">
      <c r="A333" t="s">
        <v>1036</v>
      </c>
      <c r="B333" t="s">
        <v>1037</v>
      </c>
      <c r="C333" s="5">
        <v>72</v>
      </c>
      <c r="D333" s="3">
        <v>0.2</v>
      </c>
      <c r="E333" s="6">
        <f>C333-(C333*D333)</f>
        <v>57.6</v>
      </c>
      <c r="F333" s="3">
        <v>0.01</v>
      </c>
      <c r="G333" s="6">
        <f>E333+(E333*F333)</f>
        <v>58.176000000000002</v>
      </c>
      <c r="H333" t="s">
        <v>1140</v>
      </c>
      <c r="I333" t="s">
        <v>949</v>
      </c>
      <c r="J333" t="s">
        <v>1318</v>
      </c>
    </row>
    <row r="334" spans="1:10" x14ac:dyDescent="0.25">
      <c r="A334" t="s">
        <v>1038</v>
      </c>
      <c r="B334" t="s">
        <v>1039</v>
      </c>
      <c r="C334" s="5">
        <v>380</v>
      </c>
      <c r="D334" s="3">
        <v>0.2</v>
      </c>
      <c r="E334" s="6">
        <f>C334-(C334*D334)</f>
        <v>304</v>
      </c>
      <c r="F334" s="3">
        <v>0.01</v>
      </c>
      <c r="G334" s="6">
        <f>E334+(E334*F334)</f>
        <v>307.04000000000002</v>
      </c>
      <c r="H334" t="s">
        <v>1140</v>
      </c>
      <c r="I334" t="s">
        <v>949</v>
      </c>
      <c r="J334" t="s">
        <v>1319</v>
      </c>
    </row>
    <row r="335" spans="1:10" x14ac:dyDescent="0.25">
      <c r="A335" t="s">
        <v>1040</v>
      </c>
      <c r="B335" t="s">
        <v>1041</v>
      </c>
      <c r="C335" s="5">
        <v>620</v>
      </c>
      <c r="D335" s="3">
        <v>0.2</v>
      </c>
      <c r="E335" s="6">
        <f>C335-(C335*D335)</f>
        <v>496</v>
      </c>
      <c r="F335" s="3">
        <v>0.01</v>
      </c>
      <c r="G335" s="6">
        <f>E335+(E335*F335)</f>
        <v>500.96</v>
      </c>
      <c r="H335" t="s">
        <v>1140</v>
      </c>
      <c r="I335" t="s">
        <v>949</v>
      </c>
      <c r="J335" t="s">
        <v>1320</v>
      </c>
    </row>
    <row r="336" spans="1:10" x14ac:dyDescent="0.25">
      <c r="A336" t="s">
        <v>1042</v>
      </c>
      <c r="B336" t="s">
        <v>1043</v>
      </c>
      <c r="C336" s="5">
        <v>1260</v>
      </c>
      <c r="D336" s="3">
        <v>0.2</v>
      </c>
      <c r="E336" s="6">
        <f>C336-(C336*D336)</f>
        <v>1008</v>
      </c>
      <c r="F336" s="3">
        <v>0.01</v>
      </c>
      <c r="G336" s="6">
        <f>E336+(E336*F336)</f>
        <v>1018.08</v>
      </c>
      <c r="H336" t="s">
        <v>1140</v>
      </c>
      <c r="I336" t="s">
        <v>38</v>
      </c>
      <c r="J336" t="s">
        <v>1321</v>
      </c>
    </row>
    <row r="337" spans="1:10" x14ac:dyDescent="0.25">
      <c r="A337" t="s">
        <v>1044</v>
      </c>
      <c r="B337" t="s">
        <v>1045</v>
      </c>
      <c r="C337" s="5">
        <v>105</v>
      </c>
      <c r="D337" s="3">
        <v>0.2</v>
      </c>
      <c r="E337" s="6">
        <f>C337-(C337*D337)</f>
        <v>84</v>
      </c>
      <c r="F337" s="3">
        <v>0.01</v>
      </c>
      <c r="G337" s="6">
        <f>E337+(E337*F337)</f>
        <v>84.84</v>
      </c>
      <c r="H337" t="s">
        <v>1140</v>
      </c>
      <c r="I337" t="s">
        <v>949</v>
      </c>
      <c r="J337" t="s">
        <v>1322</v>
      </c>
    </row>
    <row r="338" spans="1:10" x14ac:dyDescent="0.25">
      <c r="A338" t="s">
        <v>1046</v>
      </c>
      <c r="B338" t="s">
        <v>1047</v>
      </c>
      <c r="C338" s="5">
        <v>245</v>
      </c>
      <c r="D338" s="3">
        <v>0.2</v>
      </c>
      <c r="E338" s="6">
        <f>C338-(C338*D338)</f>
        <v>196</v>
      </c>
      <c r="F338" s="3">
        <v>0.01</v>
      </c>
      <c r="G338" s="6">
        <f>E338+(E338*F338)</f>
        <v>197.96</v>
      </c>
      <c r="H338" t="s">
        <v>1140</v>
      </c>
      <c r="I338" t="s">
        <v>949</v>
      </c>
      <c r="J338" t="s">
        <v>1047</v>
      </c>
    </row>
    <row r="339" spans="1:10" x14ac:dyDescent="0.25">
      <c r="A339" t="s">
        <v>1143</v>
      </c>
      <c r="B339" t="s">
        <v>1144</v>
      </c>
      <c r="C339" s="5">
        <v>33240</v>
      </c>
      <c r="D339" s="3">
        <v>0.2</v>
      </c>
      <c r="E339" s="6">
        <f>C339-(C339*D339)</f>
        <v>26592</v>
      </c>
      <c r="F339" s="3">
        <v>0.01</v>
      </c>
      <c r="G339" s="6">
        <f>E339+(E339*F339)</f>
        <v>26857.919999999998</v>
      </c>
      <c r="H339" t="s">
        <v>1140</v>
      </c>
      <c r="I339" t="s">
        <v>38</v>
      </c>
      <c r="J339" t="s">
        <v>1359</v>
      </c>
    </row>
    <row r="340" spans="1:10" x14ac:dyDescent="0.25">
      <c r="A340" t="s">
        <v>1048</v>
      </c>
      <c r="B340" t="s">
        <v>1049</v>
      </c>
      <c r="C340" s="5">
        <v>150</v>
      </c>
      <c r="D340" s="3">
        <v>0.2</v>
      </c>
      <c r="E340" s="6">
        <f>C340-(C340*D340)</f>
        <v>120</v>
      </c>
      <c r="F340" s="3">
        <v>0.01</v>
      </c>
      <c r="G340" s="6">
        <f>E340+(E340*F340)</f>
        <v>121.2</v>
      </c>
      <c r="H340" t="s">
        <v>1140</v>
      </c>
      <c r="I340" t="s">
        <v>949</v>
      </c>
      <c r="J340" t="s">
        <v>1323</v>
      </c>
    </row>
    <row r="341" spans="1:10" x14ac:dyDescent="0.25">
      <c r="A341" t="s">
        <v>1050</v>
      </c>
      <c r="B341" t="s">
        <v>1051</v>
      </c>
      <c r="C341" s="5">
        <v>1860</v>
      </c>
      <c r="D341" s="3">
        <v>0.2</v>
      </c>
      <c r="E341" s="6">
        <f>C341-(C341*D341)</f>
        <v>1488</v>
      </c>
      <c r="F341" s="3">
        <v>0.01</v>
      </c>
      <c r="G341" s="6">
        <f>E341+(E341*F341)</f>
        <v>1502.88</v>
      </c>
      <c r="H341" t="s">
        <v>1140</v>
      </c>
      <c r="I341" t="s">
        <v>38</v>
      </c>
      <c r="J341" t="s">
        <v>1324</v>
      </c>
    </row>
    <row r="342" spans="1:10" x14ac:dyDescent="0.25">
      <c r="A342" t="s">
        <v>1052</v>
      </c>
      <c r="B342" t="s">
        <v>1053</v>
      </c>
      <c r="C342" s="5">
        <v>1260</v>
      </c>
      <c r="D342" s="3">
        <v>0.2</v>
      </c>
      <c r="E342" s="6">
        <f>C342-(C342*D342)</f>
        <v>1008</v>
      </c>
      <c r="F342" s="3">
        <v>0.01</v>
      </c>
      <c r="G342" s="6">
        <f>E342+(E342*F342)</f>
        <v>1018.08</v>
      </c>
      <c r="H342" t="s">
        <v>1140</v>
      </c>
      <c r="I342" t="s">
        <v>38</v>
      </c>
      <c r="J342" t="s">
        <v>1325</v>
      </c>
    </row>
    <row r="343" spans="1:10" x14ac:dyDescent="0.25">
      <c r="A343" t="s">
        <v>1054</v>
      </c>
      <c r="B343" t="s">
        <v>1055</v>
      </c>
      <c r="C343" s="5">
        <v>105</v>
      </c>
      <c r="D343" s="3">
        <v>0.2</v>
      </c>
      <c r="E343" s="6">
        <f>C343-(C343*D343)</f>
        <v>84</v>
      </c>
      <c r="F343" s="3">
        <v>0.01</v>
      </c>
      <c r="G343" s="6">
        <f>E343+(E343*F343)</f>
        <v>84.84</v>
      </c>
      <c r="H343" t="s">
        <v>1140</v>
      </c>
      <c r="I343" t="s">
        <v>949</v>
      </c>
      <c r="J343" t="s">
        <v>1326</v>
      </c>
    </row>
    <row r="344" spans="1:10" x14ac:dyDescent="0.25">
      <c r="A344" t="s">
        <v>1056</v>
      </c>
      <c r="B344" t="s">
        <v>1057</v>
      </c>
      <c r="C344" s="5">
        <v>5580</v>
      </c>
      <c r="D344" s="3">
        <v>0.2</v>
      </c>
      <c r="E344" s="6">
        <f>C344-(C344*D344)</f>
        <v>4464</v>
      </c>
      <c r="F344" s="3">
        <v>0.01</v>
      </c>
      <c r="G344" s="6">
        <f>E344+(E344*F344)</f>
        <v>4508.6400000000003</v>
      </c>
      <c r="H344" t="s">
        <v>1140</v>
      </c>
      <c r="I344" t="s">
        <v>38</v>
      </c>
      <c r="J344" t="s">
        <v>1327</v>
      </c>
    </row>
    <row r="345" spans="1:10" x14ac:dyDescent="0.25">
      <c r="A345" t="s">
        <v>1058</v>
      </c>
      <c r="B345" t="s">
        <v>1059</v>
      </c>
      <c r="C345" s="5">
        <v>5</v>
      </c>
      <c r="D345" s="3">
        <v>0.2</v>
      </c>
      <c r="E345" s="6">
        <f>C345-(C345*D345)</f>
        <v>4</v>
      </c>
      <c r="F345" s="3">
        <v>0.01</v>
      </c>
      <c r="G345" s="6">
        <f>E345+(E345*F345)</f>
        <v>4.04</v>
      </c>
      <c r="H345" t="s">
        <v>1140</v>
      </c>
      <c r="I345" t="s">
        <v>949</v>
      </c>
      <c r="J345" t="s">
        <v>1328</v>
      </c>
    </row>
    <row r="346" spans="1:10" x14ac:dyDescent="0.25">
      <c r="A346" t="s">
        <v>1060</v>
      </c>
      <c r="B346" t="s">
        <v>1061</v>
      </c>
      <c r="C346" s="5">
        <v>5</v>
      </c>
      <c r="D346" s="3">
        <v>0.2</v>
      </c>
      <c r="E346" s="6">
        <f>C346-(C346*D346)</f>
        <v>4</v>
      </c>
      <c r="F346" s="3">
        <v>0.01</v>
      </c>
      <c r="G346" s="6">
        <f>E346+(E346*F346)</f>
        <v>4.04</v>
      </c>
      <c r="H346" t="s">
        <v>1140</v>
      </c>
      <c r="I346" t="s">
        <v>949</v>
      </c>
      <c r="J346" t="s">
        <v>1328</v>
      </c>
    </row>
    <row r="347" spans="1:10" x14ac:dyDescent="0.25">
      <c r="A347" t="s">
        <v>1062</v>
      </c>
      <c r="B347" t="s">
        <v>1063</v>
      </c>
      <c r="C347" s="5">
        <v>5</v>
      </c>
      <c r="D347" s="3">
        <v>0.2</v>
      </c>
      <c r="E347" s="6">
        <f>C347-(C347*D347)</f>
        <v>4</v>
      </c>
      <c r="F347" s="3">
        <v>0.01</v>
      </c>
      <c r="G347" s="6">
        <f>E347+(E347*F347)</f>
        <v>4.04</v>
      </c>
      <c r="H347" t="s">
        <v>1140</v>
      </c>
      <c r="I347" t="s">
        <v>949</v>
      </c>
      <c r="J347" t="s">
        <v>1328</v>
      </c>
    </row>
    <row r="348" spans="1:10" x14ac:dyDescent="0.25">
      <c r="A348" t="s">
        <v>1064</v>
      </c>
      <c r="B348" t="s">
        <v>1065</v>
      </c>
      <c r="C348" s="5">
        <v>5</v>
      </c>
      <c r="D348" s="3">
        <v>0.2</v>
      </c>
      <c r="E348" s="6">
        <f>C348-(C348*D348)</f>
        <v>4</v>
      </c>
      <c r="F348" s="3">
        <v>0.01</v>
      </c>
      <c r="G348" s="6">
        <f>E348+(E348*F348)</f>
        <v>4.04</v>
      </c>
      <c r="H348" t="s">
        <v>1140</v>
      </c>
      <c r="I348" t="s">
        <v>949</v>
      </c>
      <c r="J348" t="s">
        <v>1328</v>
      </c>
    </row>
    <row r="349" spans="1:10" x14ac:dyDescent="0.25">
      <c r="A349" t="s">
        <v>1066</v>
      </c>
      <c r="B349" t="s">
        <v>1067</v>
      </c>
      <c r="C349" s="5">
        <v>5</v>
      </c>
      <c r="D349" s="3">
        <v>0.2</v>
      </c>
      <c r="E349" s="6">
        <f>C349-(C349*D349)</f>
        <v>4</v>
      </c>
      <c r="F349" s="3">
        <v>0.01</v>
      </c>
      <c r="G349" s="6">
        <f>E349+(E349*F349)</f>
        <v>4.04</v>
      </c>
      <c r="H349" t="s">
        <v>1140</v>
      </c>
      <c r="I349" t="s">
        <v>949</v>
      </c>
      <c r="J349" t="s">
        <v>1328</v>
      </c>
    </row>
    <row r="350" spans="1:10" x14ac:dyDescent="0.25">
      <c r="A350" t="s">
        <v>1068</v>
      </c>
      <c r="B350" t="s">
        <v>1069</v>
      </c>
      <c r="C350" s="5">
        <v>5</v>
      </c>
      <c r="D350" s="3">
        <v>0.2</v>
      </c>
      <c r="E350" s="6">
        <f>C350-(C350*D350)</f>
        <v>4</v>
      </c>
      <c r="F350" s="3">
        <v>0.01</v>
      </c>
      <c r="G350" s="6">
        <f>E350+(E350*F350)</f>
        <v>4.04</v>
      </c>
      <c r="H350" t="s">
        <v>1140</v>
      </c>
      <c r="I350" t="s">
        <v>949</v>
      </c>
      <c r="J350" t="s">
        <v>1328</v>
      </c>
    </row>
    <row r="351" spans="1:10" x14ac:dyDescent="0.25">
      <c r="A351" t="s">
        <v>1070</v>
      </c>
      <c r="B351" t="s">
        <v>1071</v>
      </c>
      <c r="C351" s="5">
        <v>2400</v>
      </c>
      <c r="D351" s="3">
        <v>0.2</v>
      </c>
      <c r="E351" s="6">
        <f>C351-(C351*D351)</f>
        <v>1920</v>
      </c>
      <c r="F351" s="3">
        <v>0.01</v>
      </c>
      <c r="G351" s="6">
        <f>E351+(E351*F351)</f>
        <v>1939.2</v>
      </c>
      <c r="H351" t="s">
        <v>1140</v>
      </c>
      <c r="I351" t="s">
        <v>38</v>
      </c>
      <c r="J351" t="s">
        <v>1329</v>
      </c>
    </row>
    <row r="352" spans="1:10" x14ac:dyDescent="0.25">
      <c r="A352" t="s">
        <v>1072</v>
      </c>
      <c r="B352" t="s">
        <v>1073</v>
      </c>
      <c r="C352" s="5">
        <v>1260</v>
      </c>
      <c r="D352" s="3">
        <v>0.2</v>
      </c>
      <c r="E352" s="6">
        <f>C352-(C352*D352)</f>
        <v>1008</v>
      </c>
      <c r="F352" s="3">
        <v>0.01</v>
      </c>
      <c r="G352" s="6">
        <f>E352+(E352*F352)</f>
        <v>1018.08</v>
      </c>
      <c r="H352" t="s">
        <v>1140</v>
      </c>
      <c r="I352" t="s">
        <v>38</v>
      </c>
      <c r="J352" t="s">
        <v>1330</v>
      </c>
    </row>
    <row r="353" spans="1:10" x14ac:dyDescent="0.25">
      <c r="A353" t="s">
        <v>1074</v>
      </c>
      <c r="B353" t="s">
        <v>1075</v>
      </c>
      <c r="C353" s="5">
        <v>1860</v>
      </c>
      <c r="D353" s="3">
        <v>0.2</v>
      </c>
      <c r="E353" s="6">
        <f>C353-(C353*D353)</f>
        <v>1488</v>
      </c>
      <c r="F353" s="3">
        <v>0.01</v>
      </c>
      <c r="G353" s="6">
        <f>E353+(E353*F353)</f>
        <v>1502.88</v>
      </c>
      <c r="H353" t="s">
        <v>1140</v>
      </c>
      <c r="I353" t="s">
        <v>38</v>
      </c>
      <c r="J353" t="s">
        <v>1331</v>
      </c>
    </row>
    <row r="354" spans="1:10" x14ac:dyDescent="0.25">
      <c r="A354" t="s">
        <v>1076</v>
      </c>
      <c r="B354" t="s">
        <v>1077</v>
      </c>
      <c r="C354" s="5">
        <v>6060</v>
      </c>
      <c r="D354" s="3">
        <v>0.2</v>
      </c>
      <c r="E354" s="6">
        <f>C354-(C354*D354)</f>
        <v>4848</v>
      </c>
      <c r="F354" s="3">
        <v>0.01</v>
      </c>
      <c r="G354" s="6">
        <f>E354+(E354*F354)</f>
        <v>4896.4799999999996</v>
      </c>
      <c r="H354" t="s">
        <v>1140</v>
      </c>
      <c r="I354" t="s">
        <v>38</v>
      </c>
      <c r="J354" t="s">
        <v>1332</v>
      </c>
    </row>
    <row r="355" spans="1:10" x14ac:dyDescent="0.25">
      <c r="A355" t="s">
        <v>1145</v>
      </c>
      <c r="B355" t="s">
        <v>1146</v>
      </c>
      <c r="C355" s="5">
        <v>4785</v>
      </c>
      <c r="D355" s="3">
        <v>0.2</v>
      </c>
      <c r="E355" s="6">
        <f>C355-(C355*D355)</f>
        <v>3828</v>
      </c>
      <c r="F355" s="3">
        <v>0.01</v>
      </c>
      <c r="G355" s="6">
        <f>E355+(E355*F355)</f>
        <v>3866.28</v>
      </c>
      <c r="H355" t="s">
        <v>1140</v>
      </c>
      <c r="I355" t="s">
        <v>949</v>
      </c>
      <c r="J355" t="s">
        <v>1360</v>
      </c>
    </row>
    <row r="356" spans="1:10" x14ac:dyDescent="0.25">
      <c r="A356" t="s">
        <v>1078</v>
      </c>
      <c r="B356" t="s">
        <v>1079</v>
      </c>
      <c r="C356" s="5">
        <v>1620</v>
      </c>
      <c r="D356" s="3">
        <v>0.2</v>
      </c>
      <c r="E356" s="6">
        <f>C356-(C356*D356)</f>
        <v>1296</v>
      </c>
      <c r="F356" s="3">
        <v>0.01</v>
      </c>
      <c r="G356" s="6">
        <f>E356+(E356*F356)</f>
        <v>1308.96</v>
      </c>
      <c r="H356" t="s">
        <v>1140</v>
      </c>
      <c r="I356" t="s">
        <v>38</v>
      </c>
      <c r="J356" t="s">
        <v>1333</v>
      </c>
    </row>
    <row r="357" spans="1:10" x14ac:dyDescent="0.25">
      <c r="A357" t="s">
        <v>1147</v>
      </c>
      <c r="B357" t="s">
        <v>1148</v>
      </c>
      <c r="C357" s="5">
        <v>2520</v>
      </c>
      <c r="D357" s="3">
        <v>0.2</v>
      </c>
      <c r="E357" s="6">
        <f>C357-(C357*D357)</f>
        <v>2016</v>
      </c>
      <c r="F357" s="3">
        <v>0.01</v>
      </c>
      <c r="G357" s="6">
        <f>E357+(E357*F357)</f>
        <v>2036.16</v>
      </c>
      <c r="H357" t="s">
        <v>1140</v>
      </c>
      <c r="I357" t="s">
        <v>949</v>
      </c>
      <c r="J357" t="s">
        <v>1361</v>
      </c>
    </row>
    <row r="358" spans="1:10" x14ac:dyDescent="0.25">
      <c r="A358" t="s">
        <v>1149</v>
      </c>
      <c r="B358" t="s">
        <v>1150</v>
      </c>
      <c r="C358" s="5">
        <v>2015</v>
      </c>
      <c r="D358" s="3">
        <v>0.2</v>
      </c>
      <c r="E358" s="6">
        <f>C358-(C358*D358)</f>
        <v>1612</v>
      </c>
      <c r="F358" s="3">
        <v>0.01</v>
      </c>
      <c r="G358" s="6">
        <f>E358+(E358*F358)</f>
        <v>1628.12</v>
      </c>
      <c r="H358" t="s">
        <v>1140</v>
      </c>
      <c r="I358" t="s">
        <v>949</v>
      </c>
      <c r="J358" t="s">
        <v>1362</v>
      </c>
    </row>
    <row r="359" spans="1:10" x14ac:dyDescent="0.25">
      <c r="A359" t="s">
        <v>1151</v>
      </c>
      <c r="B359" t="s">
        <v>1152</v>
      </c>
      <c r="C359" s="5">
        <v>1135</v>
      </c>
      <c r="D359" s="3">
        <v>0.2</v>
      </c>
      <c r="E359" s="6">
        <f>C359-(C359*D359)</f>
        <v>908</v>
      </c>
      <c r="F359" s="3">
        <v>0.01</v>
      </c>
      <c r="G359" s="6">
        <f>E359+(E359*F359)</f>
        <v>917.08</v>
      </c>
      <c r="H359" t="s">
        <v>1140</v>
      </c>
      <c r="I359" t="s">
        <v>949</v>
      </c>
      <c r="J359" t="s">
        <v>1363</v>
      </c>
    </row>
    <row r="360" spans="1:10" x14ac:dyDescent="0.25">
      <c r="A360" t="s">
        <v>1153</v>
      </c>
      <c r="B360" t="s">
        <v>1154</v>
      </c>
      <c r="C360" s="5">
        <v>8065</v>
      </c>
      <c r="D360" s="3">
        <v>0.2</v>
      </c>
      <c r="E360" s="6">
        <f>C360-(C360*D360)</f>
        <v>6452</v>
      </c>
      <c r="F360" s="3">
        <v>0.01</v>
      </c>
      <c r="G360" s="6">
        <f>E360+(E360*F360)</f>
        <v>6516.52</v>
      </c>
      <c r="H360" t="s">
        <v>1140</v>
      </c>
      <c r="I360" t="s">
        <v>949</v>
      </c>
      <c r="J360" t="s">
        <v>1364</v>
      </c>
    </row>
    <row r="361" spans="1:10" x14ac:dyDescent="0.25">
      <c r="A361" t="s">
        <v>1080</v>
      </c>
      <c r="B361" t="s">
        <v>1081</v>
      </c>
      <c r="C361" s="5">
        <v>505</v>
      </c>
      <c r="D361" s="3">
        <v>0.2</v>
      </c>
      <c r="E361" s="6">
        <f>C361-(C361*D361)</f>
        <v>404</v>
      </c>
      <c r="F361" s="3">
        <v>0.01</v>
      </c>
      <c r="G361" s="6">
        <f>E361+(E361*F361)</f>
        <v>408.04</v>
      </c>
      <c r="H361" t="s">
        <v>1140</v>
      </c>
      <c r="I361" t="s">
        <v>949</v>
      </c>
      <c r="J361" t="s">
        <v>1334</v>
      </c>
    </row>
    <row r="362" spans="1:10" x14ac:dyDescent="0.25">
      <c r="A362" t="s">
        <v>1082</v>
      </c>
      <c r="B362" t="s">
        <v>1083</v>
      </c>
      <c r="C362" s="5">
        <v>1815</v>
      </c>
      <c r="D362" s="3">
        <v>0.2</v>
      </c>
      <c r="E362" s="6">
        <f>C362-(C362*D362)</f>
        <v>1452</v>
      </c>
      <c r="F362" s="3">
        <v>0.01</v>
      </c>
      <c r="G362" s="6">
        <f>E362+(E362*F362)</f>
        <v>1466.52</v>
      </c>
      <c r="H362" t="s">
        <v>1140</v>
      </c>
      <c r="I362" t="s">
        <v>38</v>
      </c>
      <c r="J362" t="s">
        <v>1335</v>
      </c>
    </row>
    <row r="363" spans="1:10" x14ac:dyDescent="0.25">
      <c r="A363" t="s">
        <v>1084</v>
      </c>
      <c r="B363" t="s">
        <v>1085</v>
      </c>
      <c r="C363" s="5">
        <v>970</v>
      </c>
      <c r="D363" s="3">
        <v>0.2</v>
      </c>
      <c r="E363" s="6">
        <f>C363-(C363*D363)</f>
        <v>776</v>
      </c>
      <c r="F363" s="3">
        <v>0.01</v>
      </c>
      <c r="G363" s="6">
        <f>E363+(E363*F363)</f>
        <v>783.76</v>
      </c>
      <c r="H363" t="s">
        <v>1140</v>
      </c>
      <c r="I363" t="s">
        <v>38</v>
      </c>
      <c r="J363" t="s">
        <v>1336</v>
      </c>
    </row>
    <row r="364" spans="1:10" x14ac:dyDescent="0.25">
      <c r="A364" t="s">
        <v>1086</v>
      </c>
      <c r="B364" t="s">
        <v>1087</v>
      </c>
      <c r="C364" s="5">
        <v>740</v>
      </c>
      <c r="D364" s="3">
        <v>0.2</v>
      </c>
      <c r="E364" s="6">
        <f>C364-(C364*D364)</f>
        <v>592</v>
      </c>
      <c r="F364" s="3">
        <v>0.01</v>
      </c>
      <c r="G364" s="6">
        <f>E364+(E364*F364)</f>
        <v>597.91999999999996</v>
      </c>
      <c r="H364" t="s">
        <v>1140</v>
      </c>
      <c r="I364" t="s">
        <v>949</v>
      </c>
      <c r="J364" t="s">
        <v>1337</v>
      </c>
    </row>
    <row r="365" spans="1:10" x14ac:dyDescent="0.25">
      <c r="A365" t="s">
        <v>1155</v>
      </c>
      <c r="B365" t="s">
        <v>1156</v>
      </c>
      <c r="C365" s="5">
        <v>1210</v>
      </c>
      <c r="D365" s="3">
        <v>0.2</v>
      </c>
      <c r="E365" s="6">
        <f>C365-(C365*D365)</f>
        <v>968</v>
      </c>
      <c r="F365" s="3">
        <v>0.01</v>
      </c>
      <c r="G365" s="6">
        <f>E365+(E365*F365)</f>
        <v>977.68</v>
      </c>
      <c r="H365" t="s">
        <v>1140</v>
      </c>
      <c r="I365" t="s">
        <v>38</v>
      </c>
      <c r="J365" t="s">
        <v>1365</v>
      </c>
    </row>
    <row r="366" spans="1:10" x14ac:dyDescent="0.25">
      <c r="A366" t="s">
        <v>1088</v>
      </c>
      <c r="B366" t="s">
        <v>1089</v>
      </c>
      <c r="C366" s="5">
        <v>645</v>
      </c>
      <c r="D366" s="3">
        <v>0.2</v>
      </c>
      <c r="E366" s="6">
        <f>C366-(C366*D366)</f>
        <v>516</v>
      </c>
      <c r="F366" s="3">
        <v>0.01</v>
      </c>
      <c r="G366" s="6">
        <f>E366+(E366*F366)</f>
        <v>521.16</v>
      </c>
      <c r="H366" t="s">
        <v>1140</v>
      </c>
      <c r="I366" t="s">
        <v>949</v>
      </c>
      <c r="J366" t="s">
        <v>1338</v>
      </c>
    </row>
    <row r="367" spans="1:10" x14ac:dyDescent="0.25">
      <c r="A367" t="s">
        <v>1090</v>
      </c>
      <c r="B367" t="s">
        <v>1091</v>
      </c>
      <c r="C367" s="5">
        <v>900</v>
      </c>
      <c r="D367" s="3">
        <v>0.2</v>
      </c>
      <c r="E367" s="6">
        <f>C367-(C367*D367)</f>
        <v>720</v>
      </c>
      <c r="F367" s="3">
        <v>0.01</v>
      </c>
      <c r="G367" s="6">
        <f>E367+(E367*F367)</f>
        <v>727.2</v>
      </c>
      <c r="H367" t="s">
        <v>1140</v>
      </c>
      <c r="I367" t="s">
        <v>949</v>
      </c>
      <c r="J367" t="s">
        <v>1339</v>
      </c>
    </row>
    <row r="368" spans="1:10" x14ac:dyDescent="0.25">
      <c r="A368" t="s">
        <v>1092</v>
      </c>
      <c r="B368" t="s">
        <v>1093</v>
      </c>
      <c r="C368" s="5">
        <v>620</v>
      </c>
      <c r="D368" s="3">
        <v>0.2</v>
      </c>
      <c r="E368" s="6">
        <f>C368-(C368*D368)</f>
        <v>496</v>
      </c>
      <c r="F368" s="3">
        <v>0.01</v>
      </c>
      <c r="G368" s="6">
        <f>E368+(E368*F368)</f>
        <v>500.96</v>
      </c>
      <c r="H368" t="s">
        <v>1140</v>
      </c>
      <c r="I368" t="s">
        <v>949</v>
      </c>
      <c r="J368" t="s">
        <v>1340</v>
      </c>
    </row>
    <row r="369" spans="1:10" x14ac:dyDescent="0.25">
      <c r="A369" t="s">
        <v>1094</v>
      </c>
      <c r="B369" t="s">
        <v>1095</v>
      </c>
      <c r="C369" s="5">
        <v>3.1</v>
      </c>
      <c r="D369" s="3">
        <v>0.2</v>
      </c>
      <c r="E369" s="6">
        <f>C369-(C369*D369)</f>
        <v>2.48</v>
      </c>
      <c r="F369" s="3">
        <v>0.01</v>
      </c>
      <c r="G369" s="6">
        <f>E369+(E369*F369)</f>
        <v>2.5047999999999999</v>
      </c>
      <c r="H369" t="s">
        <v>1140</v>
      </c>
      <c r="I369" t="s">
        <v>949</v>
      </c>
      <c r="J369" t="s">
        <v>1341</v>
      </c>
    </row>
    <row r="370" spans="1:10" x14ac:dyDescent="0.25">
      <c r="A370" t="s">
        <v>1096</v>
      </c>
      <c r="B370" t="s">
        <v>1097</v>
      </c>
      <c r="C370" s="5">
        <v>250</v>
      </c>
      <c r="D370" s="3">
        <v>0.2</v>
      </c>
      <c r="E370" s="6">
        <f>C370-(C370*D370)</f>
        <v>200</v>
      </c>
      <c r="F370" s="3">
        <v>0.01</v>
      </c>
      <c r="G370" s="6">
        <f>E370+(E370*F370)</f>
        <v>202</v>
      </c>
      <c r="H370" t="s">
        <v>1140</v>
      </c>
      <c r="I370" t="s">
        <v>949</v>
      </c>
      <c r="J370" t="s">
        <v>1342</v>
      </c>
    </row>
    <row r="371" spans="1:10" x14ac:dyDescent="0.25">
      <c r="A371" t="s">
        <v>1098</v>
      </c>
      <c r="B371" t="s">
        <v>1099</v>
      </c>
      <c r="C371" s="5">
        <v>505</v>
      </c>
      <c r="D371" s="3">
        <v>0.2</v>
      </c>
      <c r="E371" s="6">
        <f>C371-(C371*D371)</f>
        <v>404</v>
      </c>
      <c r="F371" s="3">
        <v>0.01</v>
      </c>
      <c r="G371" s="6">
        <f>E371+(E371*F371)</f>
        <v>408.04</v>
      </c>
      <c r="H371" t="s">
        <v>1140</v>
      </c>
      <c r="I371" t="s">
        <v>949</v>
      </c>
      <c r="J371" t="s">
        <v>1343</v>
      </c>
    </row>
    <row r="372" spans="1:10" x14ac:dyDescent="0.25">
      <c r="A372" t="s">
        <v>1100</v>
      </c>
      <c r="B372" t="s">
        <v>1101</v>
      </c>
      <c r="C372" s="5">
        <v>1860</v>
      </c>
      <c r="D372" s="3">
        <v>0.2</v>
      </c>
      <c r="E372" s="6">
        <f>C372-(C372*D372)</f>
        <v>1488</v>
      </c>
      <c r="F372" s="3">
        <v>0.01</v>
      </c>
      <c r="G372" s="6">
        <f>E372+(E372*F372)</f>
        <v>1502.88</v>
      </c>
      <c r="H372" t="s">
        <v>1140</v>
      </c>
      <c r="I372" t="s">
        <v>38</v>
      </c>
      <c r="J372" t="s">
        <v>1344</v>
      </c>
    </row>
    <row r="373" spans="1:10" x14ac:dyDescent="0.25">
      <c r="A373" t="s">
        <v>1102</v>
      </c>
      <c r="B373" t="s">
        <v>1103</v>
      </c>
      <c r="C373" s="5">
        <v>360</v>
      </c>
      <c r="D373" s="3">
        <v>0.2</v>
      </c>
      <c r="E373" s="6">
        <f>C373-(C373*D373)</f>
        <v>288</v>
      </c>
      <c r="F373" s="3">
        <v>0.01</v>
      </c>
      <c r="G373" s="6">
        <f>E373+(E373*F373)</f>
        <v>290.88</v>
      </c>
      <c r="H373" t="s">
        <v>1140</v>
      </c>
      <c r="I373" t="s">
        <v>949</v>
      </c>
      <c r="J373" t="s">
        <v>1322</v>
      </c>
    </row>
    <row r="374" spans="1:10" x14ac:dyDescent="0.25">
      <c r="A374" t="s">
        <v>1104</v>
      </c>
      <c r="B374" t="s">
        <v>1105</v>
      </c>
      <c r="C374" s="5">
        <v>245</v>
      </c>
      <c r="D374" s="3">
        <v>0.2</v>
      </c>
      <c r="E374" s="6">
        <f>C374-(C374*D374)</f>
        <v>196</v>
      </c>
      <c r="F374" s="3">
        <v>0.01</v>
      </c>
      <c r="G374" s="6">
        <f>E374+(E374*F374)</f>
        <v>197.96</v>
      </c>
      <c r="H374" t="s">
        <v>1140</v>
      </c>
      <c r="I374" t="s">
        <v>949</v>
      </c>
      <c r="J374" t="s">
        <v>1345</v>
      </c>
    </row>
    <row r="375" spans="1:10" x14ac:dyDescent="0.25">
      <c r="A375" t="s">
        <v>1106</v>
      </c>
      <c r="B375" t="s">
        <v>1107</v>
      </c>
      <c r="C375" s="5">
        <v>605</v>
      </c>
      <c r="D375" s="3">
        <v>0.2</v>
      </c>
      <c r="E375" s="6">
        <f>C375-(C375*D375)</f>
        <v>484</v>
      </c>
      <c r="F375" s="3">
        <v>0.01</v>
      </c>
      <c r="G375" s="6">
        <f>E375+(E375*F375)</f>
        <v>488.84</v>
      </c>
      <c r="H375" t="s">
        <v>1140</v>
      </c>
      <c r="I375" t="s">
        <v>949</v>
      </c>
      <c r="J375" t="s">
        <v>1346</v>
      </c>
    </row>
    <row r="376" spans="1:10" x14ac:dyDescent="0.25">
      <c r="A376" t="s">
        <v>1108</v>
      </c>
      <c r="B376" t="s">
        <v>1109</v>
      </c>
      <c r="C376" s="5">
        <v>705</v>
      </c>
      <c r="D376" s="3">
        <v>0.2</v>
      </c>
      <c r="E376" s="6">
        <f>C376-(C376*D376)</f>
        <v>564</v>
      </c>
      <c r="F376" s="3">
        <v>0.01</v>
      </c>
      <c r="G376" s="6">
        <f>E376+(E376*F376)</f>
        <v>569.64</v>
      </c>
      <c r="H376" t="s">
        <v>1140</v>
      </c>
      <c r="I376" t="s">
        <v>949</v>
      </c>
      <c r="J376" t="s">
        <v>1347</v>
      </c>
    </row>
    <row r="377" spans="1:10" x14ac:dyDescent="0.25">
      <c r="A377" t="s">
        <v>1110</v>
      </c>
      <c r="B377" t="s">
        <v>1111</v>
      </c>
      <c r="C377" s="5">
        <v>410</v>
      </c>
      <c r="D377" s="3">
        <v>0.2</v>
      </c>
      <c r="E377" s="6">
        <f>C377-(C377*D377)</f>
        <v>328</v>
      </c>
      <c r="F377" s="3">
        <v>0.01</v>
      </c>
      <c r="G377" s="6">
        <f>E377+(E377*F377)</f>
        <v>331.28</v>
      </c>
      <c r="H377" t="s">
        <v>1140</v>
      </c>
      <c r="I377" t="s">
        <v>949</v>
      </c>
      <c r="J377" t="s">
        <v>1348</v>
      </c>
    </row>
    <row r="378" spans="1:10" x14ac:dyDescent="0.25">
      <c r="A378" t="s">
        <v>1157</v>
      </c>
      <c r="B378" t="s">
        <v>1158</v>
      </c>
      <c r="C378" s="5">
        <v>3275</v>
      </c>
      <c r="D378" s="3">
        <v>0.2</v>
      </c>
      <c r="E378" s="6">
        <f>C378-(C378*D378)</f>
        <v>2620</v>
      </c>
      <c r="F378" s="3">
        <v>0.01</v>
      </c>
      <c r="G378" s="6">
        <f>E378+(E378*F378)</f>
        <v>2646.2</v>
      </c>
      <c r="H378" t="s">
        <v>1140</v>
      </c>
      <c r="I378" t="s">
        <v>949</v>
      </c>
      <c r="J378" t="s">
        <v>1366</v>
      </c>
    </row>
    <row r="379" spans="1:10" x14ac:dyDescent="0.25">
      <c r="A379" t="s">
        <v>1159</v>
      </c>
      <c r="B379" t="s">
        <v>1160</v>
      </c>
      <c r="C379" s="5">
        <v>1495</v>
      </c>
      <c r="D379" s="3">
        <v>0.2</v>
      </c>
      <c r="E379" s="6">
        <f>C379-(C379*D379)</f>
        <v>1196</v>
      </c>
      <c r="F379" s="3">
        <v>0.01</v>
      </c>
      <c r="G379" s="6">
        <f>E379+(E379*F379)</f>
        <v>1207.96</v>
      </c>
      <c r="H379" t="s">
        <v>1140</v>
      </c>
      <c r="I379" t="s">
        <v>949</v>
      </c>
      <c r="J379" t="s">
        <v>1367</v>
      </c>
    </row>
    <row r="380" spans="1:10" x14ac:dyDescent="0.25">
      <c r="A380" t="s">
        <v>1112</v>
      </c>
      <c r="B380" t="s">
        <v>1113</v>
      </c>
      <c r="C380" s="5">
        <v>2253.19</v>
      </c>
      <c r="D380" s="3">
        <v>0.2</v>
      </c>
      <c r="E380" s="6">
        <f>C380-(C380*D380)</f>
        <v>1802.5520000000001</v>
      </c>
      <c r="F380" s="3">
        <v>0.01</v>
      </c>
      <c r="G380" s="6">
        <f>E380+(E380*F380)</f>
        <v>1820.57752</v>
      </c>
      <c r="H380" t="s">
        <v>1140</v>
      </c>
      <c r="I380" t="s">
        <v>38</v>
      </c>
      <c r="J380" t="s">
        <v>1113</v>
      </c>
    </row>
    <row r="381" spans="1:10" x14ac:dyDescent="0.25">
      <c r="A381" t="s">
        <v>1114</v>
      </c>
      <c r="B381" t="s">
        <v>1115</v>
      </c>
      <c r="C381" s="5">
        <v>2253.19</v>
      </c>
      <c r="D381" s="3">
        <v>0.2</v>
      </c>
      <c r="E381" s="6">
        <f>C381-(C381*D381)</f>
        <v>1802.5520000000001</v>
      </c>
      <c r="F381" s="3">
        <v>0.01</v>
      </c>
      <c r="G381" s="6">
        <f>E381+(E381*F381)</f>
        <v>1820.57752</v>
      </c>
      <c r="H381" t="s">
        <v>1140</v>
      </c>
      <c r="I381" t="s">
        <v>38</v>
      </c>
      <c r="J381" t="s">
        <v>1115</v>
      </c>
    </row>
    <row r="382" spans="1:10" x14ac:dyDescent="0.25">
      <c r="A382" t="s">
        <v>1116</v>
      </c>
      <c r="B382" t="s">
        <v>1117</v>
      </c>
      <c r="C382" s="5">
        <v>7886.17</v>
      </c>
      <c r="D382" s="3">
        <v>0.2</v>
      </c>
      <c r="E382" s="6">
        <f>C382-(C382*D382)</f>
        <v>6308.9359999999997</v>
      </c>
      <c r="F382" s="3">
        <v>0.01</v>
      </c>
      <c r="G382" s="6">
        <f>E382+(E382*F382)</f>
        <v>6372.0253599999996</v>
      </c>
      <c r="H382" t="s">
        <v>1140</v>
      </c>
      <c r="I382" t="s">
        <v>38</v>
      </c>
      <c r="J382" t="s">
        <v>1117</v>
      </c>
    </row>
    <row r="383" spans="1:10" x14ac:dyDescent="0.25">
      <c r="A383" t="s">
        <v>1118</v>
      </c>
      <c r="B383" t="s">
        <v>1119</v>
      </c>
      <c r="C383" s="5">
        <v>250</v>
      </c>
      <c r="D383" s="3">
        <v>0.2</v>
      </c>
      <c r="E383" s="6">
        <f>C383-(C383*D383)</f>
        <v>200</v>
      </c>
      <c r="F383" s="3">
        <v>0.01</v>
      </c>
      <c r="G383" s="6">
        <f>E383+(E383*F383)</f>
        <v>202</v>
      </c>
      <c r="H383" t="s">
        <v>1140</v>
      </c>
      <c r="I383" t="s">
        <v>949</v>
      </c>
      <c r="J383" t="s">
        <v>1349</v>
      </c>
    </row>
    <row r="384" spans="1:10" x14ac:dyDescent="0.25">
      <c r="A384" t="s">
        <v>1120</v>
      </c>
      <c r="B384" t="s">
        <v>1121</v>
      </c>
      <c r="C384" s="5">
        <v>72</v>
      </c>
      <c r="D384" s="3">
        <v>0.2</v>
      </c>
      <c r="E384" s="6">
        <f>C384-(C384*D384)</f>
        <v>57.6</v>
      </c>
      <c r="F384" s="3">
        <v>0.01</v>
      </c>
      <c r="G384" s="6">
        <f>E384+(E384*F384)</f>
        <v>58.176000000000002</v>
      </c>
      <c r="H384" t="s">
        <v>1140</v>
      </c>
      <c r="I384" t="s">
        <v>949</v>
      </c>
      <c r="J384" t="s">
        <v>1317</v>
      </c>
    </row>
    <row r="385" spans="1:10" x14ac:dyDescent="0.25">
      <c r="A385" t="s">
        <v>1161</v>
      </c>
      <c r="B385" t="s">
        <v>1162</v>
      </c>
      <c r="C385" s="5">
        <v>7335</v>
      </c>
      <c r="D385" s="3">
        <v>0.2</v>
      </c>
      <c r="E385" s="6">
        <f>C385-(C385*D385)</f>
        <v>5868</v>
      </c>
      <c r="F385" s="3">
        <v>0.01</v>
      </c>
      <c r="G385" s="6">
        <f>E385+(E385*F385)</f>
        <v>5926.68</v>
      </c>
      <c r="H385" t="s">
        <v>1140</v>
      </c>
      <c r="I385" t="s">
        <v>949</v>
      </c>
      <c r="J385" t="s">
        <v>1368</v>
      </c>
    </row>
    <row r="386" spans="1:10" x14ac:dyDescent="0.25">
      <c r="A386" t="s">
        <v>1163</v>
      </c>
      <c r="B386" t="s">
        <v>1164</v>
      </c>
      <c r="C386" s="5">
        <v>735</v>
      </c>
      <c r="D386" s="3">
        <v>0.2</v>
      </c>
      <c r="E386" s="6">
        <f>C386-(C386*D386)</f>
        <v>588</v>
      </c>
      <c r="F386" s="3">
        <v>0.01</v>
      </c>
      <c r="G386" s="6">
        <f>E386+(E386*F386)</f>
        <v>593.88</v>
      </c>
      <c r="H386" t="s">
        <v>1140</v>
      </c>
      <c r="I386" t="s">
        <v>949</v>
      </c>
      <c r="J386" t="s">
        <v>1369</v>
      </c>
    </row>
    <row r="387" spans="1:10" x14ac:dyDescent="0.25">
      <c r="A387" t="s">
        <v>1122</v>
      </c>
      <c r="B387" t="s">
        <v>1123</v>
      </c>
      <c r="C387" s="5">
        <v>666.67</v>
      </c>
      <c r="D387" s="3">
        <v>0.2</v>
      </c>
      <c r="E387" s="6">
        <f>C387-(C387*D387)</f>
        <v>533.33600000000001</v>
      </c>
      <c r="F387" s="3">
        <v>0.01</v>
      </c>
      <c r="G387" s="6">
        <f>E387+(E387*F387)</f>
        <v>538.66935999999998</v>
      </c>
      <c r="H387" t="s">
        <v>1140</v>
      </c>
      <c r="I387" t="s">
        <v>949</v>
      </c>
      <c r="J387" t="s">
        <v>1350</v>
      </c>
    </row>
    <row r="388" spans="1:10" x14ac:dyDescent="0.25">
      <c r="A388" t="s">
        <v>1124</v>
      </c>
      <c r="B388" t="s">
        <v>1125</v>
      </c>
      <c r="C388" s="5">
        <v>630</v>
      </c>
      <c r="D388" s="3">
        <v>0.2</v>
      </c>
      <c r="E388" s="6">
        <f>C388-(C388*D388)</f>
        <v>504</v>
      </c>
      <c r="F388" s="3">
        <v>0.01</v>
      </c>
      <c r="G388" s="6">
        <f>E388+(E388*F388)</f>
        <v>509.04</v>
      </c>
      <c r="H388" t="s">
        <v>1140</v>
      </c>
      <c r="I388" t="s">
        <v>949</v>
      </c>
      <c r="J388" t="s">
        <v>1351</v>
      </c>
    </row>
    <row r="389" spans="1:10" x14ac:dyDescent="0.25">
      <c r="A389" t="s">
        <v>1126</v>
      </c>
      <c r="B389" t="s">
        <v>1127</v>
      </c>
      <c r="C389" s="5">
        <v>855</v>
      </c>
      <c r="D389" s="3">
        <v>0.2</v>
      </c>
      <c r="E389" s="6">
        <f>C389-(C389*D389)</f>
        <v>684</v>
      </c>
      <c r="F389" s="3">
        <v>0.01</v>
      </c>
      <c r="G389" s="6">
        <f>E389+(E389*F389)</f>
        <v>690.84</v>
      </c>
      <c r="H389" t="s">
        <v>1140</v>
      </c>
      <c r="I389" t="s">
        <v>949</v>
      </c>
      <c r="J389" t="s">
        <v>1322</v>
      </c>
    </row>
    <row r="390" spans="1:10" x14ac:dyDescent="0.25">
      <c r="A390" t="s">
        <v>1128</v>
      </c>
      <c r="B390" t="s">
        <v>1129</v>
      </c>
      <c r="C390" s="5">
        <v>250</v>
      </c>
      <c r="D390" s="3">
        <v>0.2</v>
      </c>
      <c r="E390" s="6">
        <f>C390-(C390*D390)</f>
        <v>200</v>
      </c>
      <c r="F390" s="3">
        <v>0.01</v>
      </c>
      <c r="G390" s="6">
        <f>E390+(E390*F390)</f>
        <v>202</v>
      </c>
      <c r="H390" t="s">
        <v>1140</v>
      </c>
      <c r="I390" t="s">
        <v>949</v>
      </c>
      <c r="J390" t="s">
        <v>1352</v>
      </c>
    </row>
    <row r="391" spans="1:10" x14ac:dyDescent="0.25">
      <c r="A391" t="s">
        <v>1130</v>
      </c>
      <c r="B391" t="s">
        <v>1131</v>
      </c>
      <c r="C391" s="5">
        <v>5.65</v>
      </c>
      <c r="D391" s="3">
        <v>0.2</v>
      </c>
      <c r="E391" s="6">
        <f>C391-(C391*D391)</f>
        <v>4.5200000000000005</v>
      </c>
      <c r="F391" s="3">
        <v>0.01</v>
      </c>
      <c r="G391" s="6">
        <f>E391+(E391*F391)</f>
        <v>4.5652000000000008</v>
      </c>
      <c r="H391" t="s">
        <v>1140</v>
      </c>
      <c r="I391" t="s">
        <v>949</v>
      </c>
      <c r="J391" t="s">
        <v>1353</v>
      </c>
    </row>
    <row r="392" spans="1:10" x14ac:dyDescent="0.25">
      <c r="A392" t="s">
        <v>1132</v>
      </c>
      <c r="B392" t="s">
        <v>1133</v>
      </c>
      <c r="C392" s="5">
        <v>833.33</v>
      </c>
      <c r="D392" s="3">
        <v>0.2</v>
      </c>
      <c r="E392" s="6">
        <f>C392-(C392*D392)</f>
        <v>666.66399999999999</v>
      </c>
      <c r="F392" s="3">
        <v>0.01</v>
      </c>
      <c r="G392" s="6">
        <f>E392+(E392*F392)</f>
        <v>673.33064000000002</v>
      </c>
      <c r="H392" t="s">
        <v>1140</v>
      </c>
      <c r="I392" t="s">
        <v>949</v>
      </c>
      <c r="J392" t="s">
        <v>1354</v>
      </c>
    </row>
    <row r="393" spans="1:10" x14ac:dyDescent="0.25">
      <c r="A393" t="s">
        <v>1134</v>
      </c>
      <c r="B393" t="s">
        <v>1135</v>
      </c>
      <c r="C393" s="5">
        <v>1250</v>
      </c>
      <c r="D393" s="3">
        <v>0.2</v>
      </c>
      <c r="E393" s="6">
        <f>C393-(C393*D393)</f>
        <v>1000</v>
      </c>
      <c r="F393" s="3">
        <v>0.01</v>
      </c>
      <c r="G393" s="6">
        <f>E393+(E393*F393)</f>
        <v>1010</v>
      </c>
      <c r="H393" t="s">
        <v>1140</v>
      </c>
      <c r="I393" t="s">
        <v>949</v>
      </c>
      <c r="J393" t="s">
        <v>1355</v>
      </c>
    </row>
    <row r="394" spans="1:10" x14ac:dyDescent="0.25">
      <c r="A394" t="s">
        <v>1165</v>
      </c>
      <c r="B394" t="s">
        <v>1166</v>
      </c>
      <c r="C394" s="5">
        <v>735</v>
      </c>
      <c r="D394" s="3">
        <v>0.2</v>
      </c>
      <c r="E394" s="6">
        <f>C394-(C394*D394)</f>
        <v>588</v>
      </c>
      <c r="F394" s="3">
        <v>0.01</v>
      </c>
      <c r="G394" s="6">
        <f>E394+(E394*F394)</f>
        <v>593.88</v>
      </c>
      <c r="H394" t="s">
        <v>1140</v>
      </c>
      <c r="I394" t="s">
        <v>949</v>
      </c>
      <c r="J394" t="s">
        <v>1370</v>
      </c>
    </row>
    <row r="395" spans="1:10" x14ac:dyDescent="0.25">
      <c r="A395" t="s">
        <v>1136</v>
      </c>
      <c r="B395" t="s">
        <v>1137</v>
      </c>
      <c r="C395" s="5">
        <v>505</v>
      </c>
      <c r="D395" s="3">
        <v>0.2</v>
      </c>
      <c r="E395" s="6">
        <f>C395-(C395*D395)</f>
        <v>404</v>
      </c>
      <c r="F395" s="3">
        <v>0.01</v>
      </c>
      <c r="G395" s="6">
        <f>E395+(E395*F395)</f>
        <v>408.04</v>
      </c>
      <c r="H395" t="s">
        <v>1140</v>
      </c>
      <c r="I395" t="s">
        <v>38</v>
      </c>
      <c r="J395" t="s">
        <v>1356</v>
      </c>
    </row>
    <row r="396" spans="1:10" x14ac:dyDescent="0.25">
      <c r="A396" t="s">
        <v>1138</v>
      </c>
      <c r="B396" t="s">
        <v>1139</v>
      </c>
      <c r="C396" s="5">
        <v>1010</v>
      </c>
      <c r="D396" s="3">
        <v>0.2</v>
      </c>
      <c r="E396" s="6">
        <f>C396-(C396*D396)</f>
        <v>808</v>
      </c>
      <c r="F396" s="3">
        <v>0.01</v>
      </c>
      <c r="G396" s="6">
        <f>E396+(E396*F396)</f>
        <v>816.08</v>
      </c>
      <c r="H396" t="s">
        <v>1140</v>
      </c>
      <c r="I396" t="s">
        <v>949</v>
      </c>
      <c r="J396" t="s">
        <v>1357</v>
      </c>
    </row>
    <row r="397" spans="1:10" x14ac:dyDescent="0.25">
      <c r="A397" t="s">
        <v>574</v>
      </c>
      <c r="B397" t="s">
        <v>271</v>
      </c>
      <c r="C397" s="5">
        <v>17280</v>
      </c>
      <c r="D397" s="3">
        <v>0.2</v>
      </c>
      <c r="E397" s="6">
        <f>C397-(C397*D397)</f>
        <v>13824</v>
      </c>
      <c r="F397" s="3">
        <v>0.01</v>
      </c>
      <c r="G397" s="6">
        <f>E397+(E397*F397)</f>
        <v>13962.24</v>
      </c>
      <c r="H397" t="s">
        <v>272</v>
      </c>
      <c r="I397" t="s">
        <v>38</v>
      </c>
      <c r="J397" t="s">
        <v>271</v>
      </c>
    </row>
    <row r="398" spans="1:10" x14ac:dyDescent="0.25">
      <c r="A398" t="s">
        <v>575</v>
      </c>
      <c r="B398" t="s">
        <v>273</v>
      </c>
      <c r="C398" s="5">
        <v>8160</v>
      </c>
      <c r="D398" s="3">
        <v>0.2</v>
      </c>
      <c r="E398" s="6">
        <f>C398-(C398*D398)</f>
        <v>6528</v>
      </c>
      <c r="F398" s="3">
        <v>0.01</v>
      </c>
      <c r="G398" s="6">
        <f>E398+(E398*F398)</f>
        <v>6593.28</v>
      </c>
      <c r="H398" t="s">
        <v>272</v>
      </c>
      <c r="I398" t="s">
        <v>38</v>
      </c>
      <c r="J398" t="s">
        <v>273</v>
      </c>
    </row>
    <row r="399" spans="1:10" x14ac:dyDescent="0.25">
      <c r="A399" t="s">
        <v>576</v>
      </c>
      <c r="B399" t="s">
        <v>697</v>
      </c>
      <c r="C399" s="5">
        <v>2400</v>
      </c>
      <c r="D399" s="3">
        <v>0.2</v>
      </c>
      <c r="E399" s="6">
        <f>C399-(C399*D399)</f>
        <v>1920</v>
      </c>
      <c r="F399" s="3">
        <v>0.01</v>
      </c>
      <c r="G399" s="6">
        <f>E399+(E399*F399)</f>
        <v>1939.2</v>
      </c>
      <c r="H399" t="s">
        <v>272</v>
      </c>
      <c r="I399" t="s">
        <v>38</v>
      </c>
      <c r="J399" t="s">
        <v>697</v>
      </c>
    </row>
    <row r="400" spans="1:10" x14ac:dyDescent="0.25">
      <c r="A400" t="s">
        <v>274</v>
      </c>
      <c r="B400" t="s">
        <v>852</v>
      </c>
      <c r="C400" s="5">
        <v>300</v>
      </c>
      <c r="D400" s="3">
        <v>0.05</v>
      </c>
      <c r="E400" s="6">
        <f>C400-(C400*D400)</f>
        <v>285</v>
      </c>
      <c r="F400" s="3">
        <v>0.01</v>
      </c>
      <c r="G400" s="6">
        <f>E400+(E400*F400)</f>
        <v>287.85000000000002</v>
      </c>
      <c r="H400" t="s">
        <v>27</v>
      </c>
      <c r="I400" t="s">
        <v>28</v>
      </c>
      <c r="J400" t="s">
        <v>275</v>
      </c>
    </row>
    <row r="401" spans="1:10" x14ac:dyDescent="0.25">
      <c r="A401" t="s">
        <v>1167</v>
      </c>
      <c r="B401" t="s">
        <v>1168</v>
      </c>
      <c r="C401" s="5">
        <v>610</v>
      </c>
      <c r="D401" s="3">
        <v>0.2</v>
      </c>
      <c r="E401" s="6">
        <f>C401-(C401*D401)</f>
        <v>488</v>
      </c>
      <c r="F401" s="3">
        <v>0.01</v>
      </c>
      <c r="G401" s="6">
        <f>E401+(E401*F401)</f>
        <v>492.88</v>
      </c>
      <c r="H401" t="s">
        <v>1213</v>
      </c>
      <c r="I401" t="s">
        <v>949</v>
      </c>
      <c r="J401" t="s">
        <v>1371</v>
      </c>
    </row>
    <row r="402" spans="1:10" x14ac:dyDescent="0.25">
      <c r="A402" t="s">
        <v>1169</v>
      </c>
      <c r="B402" t="s">
        <v>1170</v>
      </c>
      <c r="C402" s="5">
        <v>945</v>
      </c>
      <c r="D402" s="3">
        <v>0.2</v>
      </c>
      <c r="E402" s="6">
        <f>C402-(C402*D402)</f>
        <v>756</v>
      </c>
      <c r="F402" s="3">
        <v>0.01</v>
      </c>
      <c r="G402" s="6">
        <f>E402+(E402*F402)</f>
        <v>763.56</v>
      </c>
      <c r="H402" t="s">
        <v>1213</v>
      </c>
      <c r="I402" t="s">
        <v>949</v>
      </c>
      <c r="J402" t="s">
        <v>1372</v>
      </c>
    </row>
    <row r="403" spans="1:10" x14ac:dyDescent="0.25">
      <c r="A403" t="s">
        <v>1171</v>
      </c>
      <c r="B403" t="s">
        <v>1172</v>
      </c>
      <c r="C403" s="5">
        <v>1575</v>
      </c>
      <c r="D403" s="3">
        <v>0.2</v>
      </c>
      <c r="E403" s="6">
        <f>C403-(C403*D403)</f>
        <v>1260</v>
      </c>
      <c r="F403" s="3">
        <v>0.01</v>
      </c>
      <c r="G403" s="6">
        <f>E403+(E403*F403)</f>
        <v>1272.5999999999999</v>
      </c>
      <c r="H403" t="s">
        <v>1213</v>
      </c>
      <c r="I403" t="s">
        <v>949</v>
      </c>
      <c r="J403" t="s">
        <v>1371</v>
      </c>
    </row>
    <row r="404" spans="1:10" x14ac:dyDescent="0.25">
      <c r="A404" t="s">
        <v>1173</v>
      </c>
      <c r="B404" t="s">
        <v>1174</v>
      </c>
      <c r="C404" s="5">
        <v>65</v>
      </c>
      <c r="D404" s="3">
        <v>0.2</v>
      </c>
      <c r="E404" s="6">
        <f>C404-(C404*D404)</f>
        <v>52</v>
      </c>
      <c r="F404" s="3">
        <v>0.01</v>
      </c>
      <c r="G404" s="6">
        <f>E404+(E404*F404)</f>
        <v>52.52</v>
      </c>
      <c r="H404" t="s">
        <v>1213</v>
      </c>
      <c r="I404" t="s">
        <v>949</v>
      </c>
      <c r="J404" t="s">
        <v>1174</v>
      </c>
    </row>
    <row r="405" spans="1:10" x14ac:dyDescent="0.25">
      <c r="A405" t="s">
        <v>1175</v>
      </c>
      <c r="B405" t="s">
        <v>1176</v>
      </c>
      <c r="C405" s="5">
        <v>20</v>
      </c>
      <c r="D405" s="3">
        <v>0.2</v>
      </c>
      <c r="E405" s="6">
        <f>C405-(C405*D405)</f>
        <v>16</v>
      </c>
      <c r="F405" s="3">
        <v>0.01</v>
      </c>
      <c r="G405" s="6">
        <f>E405+(E405*F405)</f>
        <v>16.16</v>
      </c>
      <c r="H405" t="s">
        <v>1213</v>
      </c>
      <c r="I405" t="s">
        <v>949</v>
      </c>
      <c r="J405" t="s">
        <v>1373</v>
      </c>
    </row>
    <row r="406" spans="1:10" x14ac:dyDescent="0.25">
      <c r="A406" t="s">
        <v>1177</v>
      </c>
      <c r="B406" t="s">
        <v>1178</v>
      </c>
      <c r="C406" s="5">
        <v>9535</v>
      </c>
      <c r="D406" s="3">
        <v>0.2</v>
      </c>
      <c r="E406" s="6">
        <f>C406-(C406*D406)</f>
        <v>7628</v>
      </c>
      <c r="F406" s="3">
        <v>0.01</v>
      </c>
      <c r="G406" s="6">
        <f>E406+(E406*F406)</f>
        <v>7704.28</v>
      </c>
      <c r="H406" t="s">
        <v>1213</v>
      </c>
      <c r="I406" t="s">
        <v>949</v>
      </c>
      <c r="J406" t="s">
        <v>1373</v>
      </c>
    </row>
    <row r="407" spans="1:10" x14ac:dyDescent="0.25">
      <c r="A407" t="s">
        <v>1179</v>
      </c>
      <c r="B407" t="s">
        <v>1180</v>
      </c>
      <c r="C407" s="5">
        <v>19115</v>
      </c>
      <c r="D407" s="3">
        <v>0.2</v>
      </c>
      <c r="E407" s="6">
        <f>C407-(C407*D407)</f>
        <v>15292</v>
      </c>
      <c r="F407" s="3">
        <v>0.01</v>
      </c>
      <c r="G407" s="6">
        <f>E407+(E407*F407)</f>
        <v>15444.92</v>
      </c>
      <c r="H407" t="s">
        <v>1213</v>
      </c>
      <c r="I407" t="s">
        <v>949</v>
      </c>
      <c r="J407" t="s">
        <v>1373</v>
      </c>
    </row>
    <row r="408" spans="1:10" x14ac:dyDescent="0.25">
      <c r="A408" t="s">
        <v>1181</v>
      </c>
      <c r="B408" t="s">
        <v>1182</v>
      </c>
      <c r="C408" s="5">
        <v>95</v>
      </c>
      <c r="D408" s="3">
        <v>0.2</v>
      </c>
      <c r="E408" s="6">
        <f>C408-(C408*D408)</f>
        <v>76</v>
      </c>
      <c r="F408" s="3">
        <v>0.01</v>
      </c>
      <c r="G408" s="6">
        <f>E408+(E408*F408)</f>
        <v>76.760000000000005</v>
      </c>
      <c r="H408" t="s">
        <v>1213</v>
      </c>
      <c r="I408" t="s">
        <v>949</v>
      </c>
      <c r="J408" t="s">
        <v>1373</v>
      </c>
    </row>
    <row r="409" spans="1:10" x14ac:dyDescent="0.25">
      <c r="A409" t="s">
        <v>1183</v>
      </c>
      <c r="B409" t="s">
        <v>1184</v>
      </c>
      <c r="C409" s="5">
        <v>47765</v>
      </c>
      <c r="D409" s="3">
        <v>0.2</v>
      </c>
      <c r="E409" s="6">
        <f>C409-(C409*D409)</f>
        <v>38212</v>
      </c>
      <c r="F409" s="3">
        <v>0.01</v>
      </c>
      <c r="G409" s="6">
        <f>E409+(E409*F409)</f>
        <v>38594.120000000003</v>
      </c>
      <c r="H409" t="s">
        <v>1213</v>
      </c>
      <c r="I409" t="s">
        <v>949</v>
      </c>
      <c r="J409" t="s">
        <v>1373</v>
      </c>
    </row>
    <row r="410" spans="1:10" x14ac:dyDescent="0.25">
      <c r="A410" t="s">
        <v>1185</v>
      </c>
      <c r="B410" t="s">
        <v>1186</v>
      </c>
      <c r="C410" s="5">
        <v>185</v>
      </c>
      <c r="D410" s="3">
        <v>0.2</v>
      </c>
      <c r="E410" s="6">
        <f>C410-(C410*D410)</f>
        <v>148</v>
      </c>
      <c r="F410" s="3">
        <v>0.01</v>
      </c>
      <c r="G410" s="6">
        <f>E410+(E410*F410)</f>
        <v>149.47999999999999</v>
      </c>
      <c r="H410" t="s">
        <v>1213</v>
      </c>
      <c r="I410" t="s">
        <v>949</v>
      </c>
      <c r="J410" t="s">
        <v>1373</v>
      </c>
    </row>
    <row r="411" spans="1:10" x14ac:dyDescent="0.25">
      <c r="A411" t="s">
        <v>1187</v>
      </c>
      <c r="B411" t="s">
        <v>1188</v>
      </c>
      <c r="C411" s="5">
        <v>370</v>
      </c>
      <c r="D411" s="3">
        <v>0.2</v>
      </c>
      <c r="E411" s="6">
        <f>C411-(C411*D411)</f>
        <v>296</v>
      </c>
      <c r="F411" s="3">
        <v>0.01</v>
      </c>
      <c r="G411" s="6">
        <f>E411+(E411*F411)</f>
        <v>298.95999999999998</v>
      </c>
      <c r="H411" t="s">
        <v>1213</v>
      </c>
      <c r="I411" t="s">
        <v>949</v>
      </c>
      <c r="J411" t="s">
        <v>1373</v>
      </c>
    </row>
    <row r="412" spans="1:10" x14ac:dyDescent="0.25">
      <c r="A412" t="s">
        <v>1189</v>
      </c>
      <c r="B412" t="s">
        <v>1190</v>
      </c>
      <c r="C412" s="5">
        <v>930</v>
      </c>
      <c r="D412" s="3">
        <v>0.2</v>
      </c>
      <c r="E412" s="6">
        <f>C412-(C412*D412)</f>
        <v>744</v>
      </c>
      <c r="F412" s="3">
        <v>0.01</v>
      </c>
      <c r="G412" s="6">
        <f>E412+(E412*F412)</f>
        <v>751.44</v>
      </c>
      <c r="H412" t="s">
        <v>1213</v>
      </c>
      <c r="I412" t="s">
        <v>949</v>
      </c>
      <c r="J412" t="s">
        <v>1373</v>
      </c>
    </row>
    <row r="413" spans="1:10" x14ac:dyDescent="0.25">
      <c r="A413" t="s">
        <v>1191</v>
      </c>
      <c r="B413" t="s">
        <v>1192</v>
      </c>
      <c r="C413" s="5">
        <v>1710</v>
      </c>
      <c r="D413" s="3">
        <v>0.2</v>
      </c>
      <c r="E413" s="6">
        <f>C413-(C413*D413)</f>
        <v>1368</v>
      </c>
      <c r="F413" s="3">
        <v>0.01</v>
      </c>
      <c r="G413" s="6">
        <f>E413+(E413*F413)</f>
        <v>1381.68</v>
      </c>
      <c r="H413" t="s">
        <v>1213</v>
      </c>
      <c r="I413" t="s">
        <v>949</v>
      </c>
      <c r="J413" t="s">
        <v>1373</v>
      </c>
    </row>
    <row r="414" spans="1:10" x14ac:dyDescent="0.25">
      <c r="A414" t="s">
        <v>1193</v>
      </c>
      <c r="B414" t="s">
        <v>1194</v>
      </c>
      <c r="C414" s="5">
        <v>2395</v>
      </c>
      <c r="D414" s="3">
        <v>0.2</v>
      </c>
      <c r="E414" s="6">
        <f>C414-(C414*D414)</f>
        <v>1916</v>
      </c>
      <c r="F414" s="3">
        <v>0.01</v>
      </c>
      <c r="G414" s="6">
        <f>E414+(E414*F414)</f>
        <v>1935.16</v>
      </c>
      <c r="H414" t="s">
        <v>1213</v>
      </c>
      <c r="I414" t="s">
        <v>949</v>
      </c>
      <c r="J414" t="s">
        <v>1373</v>
      </c>
    </row>
    <row r="415" spans="1:10" x14ac:dyDescent="0.25">
      <c r="A415" t="s">
        <v>1195</v>
      </c>
      <c r="B415" t="s">
        <v>1196</v>
      </c>
      <c r="C415" s="5">
        <v>3620</v>
      </c>
      <c r="D415" s="3">
        <v>0.2</v>
      </c>
      <c r="E415" s="6">
        <f>C415-(C415*D415)</f>
        <v>2896</v>
      </c>
      <c r="F415" s="3">
        <v>0.01</v>
      </c>
      <c r="G415" s="6">
        <f>E415+(E415*F415)</f>
        <v>2924.96</v>
      </c>
      <c r="H415" t="s">
        <v>1213</v>
      </c>
      <c r="I415" t="s">
        <v>949</v>
      </c>
      <c r="J415" t="s">
        <v>1373</v>
      </c>
    </row>
    <row r="416" spans="1:10" x14ac:dyDescent="0.25">
      <c r="A416" t="s">
        <v>1197</v>
      </c>
      <c r="B416" t="s">
        <v>1198</v>
      </c>
      <c r="C416" s="5">
        <v>4645</v>
      </c>
      <c r="D416" s="3">
        <v>0.2</v>
      </c>
      <c r="E416" s="6">
        <f>C416-(C416*D416)</f>
        <v>3716</v>
      </c>
      <c r="F416" s="3">
        <v>0.01</v>
      </c>
      <c r="G416" s="6">
        <f>E416+(E416*F416)</f>
        <v>3753.16</v>
      </c>
      <c r="H416" t="s">
        <v>1213</v>
      </c>
      <c r="I416" t="s">
        <v>949</v>
      </c>
      <c r="J416" t="s">
        <v>1373</v>
      </c>
    </row>
    <row r="417" spans="1:10" x14ac:dyDescent="0.25">
      <c r="A417" t="s">
        <v>1199</v>
      </c>
      <c r="B417" t="s">
        <v>1200</v>
      </c>
      <c r="C417" s="5">
        <v>6110</v>
      </c>
      <c r="D417" s="3">
        <v>0.2</v>
      </c>
      <c r="E417" s="6">
        <f>C417-(C417*D417)</f>
        <v>4888</v>
      </c>
      <c r="F417" s="3">
        <v>0.01</v>
      </c>
      <c r="G417" s="6">
        <f>E417+(E417*F417)</f>
        <v>4936.88</v>
      </c>
      <c r="H417" t="s">
        <v>1213</v>
      </c>
      <c r="I417" t="s">
        <v>949</v>
      </c>
      <c r="J417" t="s">
        <v>1373</v>
      </c>
    </row>
    <row r="418" spans="1:10" x14ac:dyDescent="0.25">
      <c r="A418" t="s">
        <v>1201</v>
      </c>
      <c r="B418" t="s">
        <v>1202</v>
      </c>
      <c r="C418" s="5">
        <v>25</v>
      </c>
      <c r="D418" s="3">
        <v>0.2</v>
      </c>
      <c r="E418" s="6">
        <f>C418-(C418*D418)</f>
        <v>20</v>
      </c>
      <c r="F418" s="3">
        <v>0.01</v>
      </c>
      <c r="G418" s="6">
        <f>E418+(E418*F418)</f>
        <v>20.2</v>
      </c>
      <c r="H418" t="s">
        <v>1213</v>
      </c>
      <c r="I418" t="s">
        <v>949</v>
      </c>
      <c r="J418" t="s">
        <v>1374</v>
      </c>
    </row>
    <row r="419" spans="1:10" x14ac:dyDescent="0.25">
      <c r="A419" t="s">
        <v>1203</v>
      </c>
      <c r="B419" t="s">
        <v>1204</v>
      </c>
      <c r="C419" s="5">
        <v>755</v>
      </c>
      <c r="D419" s="3">
        <v>0.2</v>
      </c>
      <c r="E419" s="6">
        <f>C419-(C419*D419)</f>
        <v>604</v>
      </c>
      <c r="F419" s="3">
        <v>0.01</v>
      </c>
      <c r="G419" s="6">
        <f>E419+(E419*F419)</f>
        <v>610.04</v>
      </c>
      <c r="H419" t="s">
        <v>1213</v>
      </c>
      <c r="I419" t="s">
        <v>949</v>
      </c>
      <c r="J419" t="s">
        <v>1375</v>
      </c>
    </row>
    <row r="420" spans="1:10" x14ac:dyDescent="0.25">
      <c r="A420" t="s">
        <v>1205</v>
      </c>
      <c r="B420" t="s">
        <v>1206</v>
      </c>
      <c r="C420" s="5">
        <v>50</v>
      </c>
      <c r="D420" s="3">
        <v>0.2</v>
      </c>
      <c r="E420" s="6">
        <f>C420-(C420*D420)</f>
        <v>40</v>
      </c>
      <c r="F420" s="3">
        <v>0.01</v>
      </c>
      <c r="G420" s="6">
        <f>E420+(E420*F420)</f>
        <v>40.4</v>
      </c>
      <c r="H420" t="s">
        <v>1213</v>
      </c>
      <c r="I420" t="s">
        <v>949</v>
      </c>
      <c r="J420" t="s">
        <v>1376</v>
      </c>
    </row>
    <row r="421" spans="1:10" x14ac:dyDescent="0.25">
      <c r="A421" t="s">
        <v>1207</v>
      </c>
      <c r="B421" t="s">
        <v>1208</v>
      </c>
      <c r="C421" s="5">
        <v>8995</v>
      </c>
      <c r="D421" s="3">
        <v>0.2</v>
      </c>
      <c r="E421" s="6">
        <f>C421-(C421*D421)</f>
        <v>7196</v>
      </c>
      <c r="F421" s="3">
        <v>0.01</v>
      </c>
      <c r="G421" s="6">
        <f>E421+(E421*F421)</f>
        <v>7267.96</v>
      </c>
      <c r="H421" t="s">
        <v>1213</v>
      </c>
      <c r="I421" t="s">
        <v>949</v>
      </c>
      <c r="J421" t="s">
        <v>1208</v>
      </c>
    </row>
    <row r="422" spans="1:10" x14ac:dyDescent="0.25">
      <c r="A422" t="s">
        <v>1209</v>
      </c>
      <c r="B422" t="s">
        <v>1210</v>
      </c>
      <c r="C422" s="5">
        <v>25</v>
      </c>
      <c r="D422" s="3">
        <v>0.2</v>
      </c>
      <c r="E422" s="6">
        <f>C422-(C422*D422)</f>
        <v>20</v>
      </c>
      <c r="F422" s="3">
        <v>0.01</v>
      </c>
      <c r="G422" s="6">
        <f>E422+(E422*F422)</f>
        <v>20.2</v>
      </c>
      <c r="H422" t="s">
        <v>1213</v>
      </c>
      <c r="I422" t="s">
        <v>949</v>
      </c>
      <c r="J422" t="s">
        <v>1377</v>
      </c>
    </row>
    <row r="423" spans="1:10" x14ac:dyDescent="0.25">
      <c r="A423" t="s">
        <v>1211</v>
      </c>
      <c r="B423" t="s">
        <v>1212</v>
      </c>
      <c r="C423" s="5">
        <v>45</v>
      </c>
      <c r="D423" s="3">
        <v>0.2</v>
      </c>
      <c r="E423" s="6">
        <f>C423-(C423*D423)</f>
        <v>36</v>
      </c>
      <c r="F423" s="3">
        <v>0.01</v>
      </c>
      <c r="G423" s="6">
        <f>E423+(E423*F423)</f>
        <v>36.36</v>
      </c>
      <c r="H423" t="s">
        <v>1213</v>
      </c>
      <c r="I423" t="s">
        <v>949</v>
      </c>
      <c r="J423" t="s">
        <v>1378</v>
      </c>
    </row>
    <row r="424" spans="1:10" x14ac:dyDescent="0.25">
      <c r="A424" t="s">
        <v>577</v>
      </c>
      <c r="B424" t="s">
        <v>276</v>
      </c>
      <c r="C424" s="5">
        <v>3600</v>
      </c>
      <c r="D424" s="3">
        <v>0.2</v>
      </c>
      <c r="E424" s="6">
        <f>C424-(C424*D424)</f>
        <v>2880</v>
      </c>
      <c r="F424" s="3">
        <v>0.01</v>
      </c>
      <c r="G424" s="6">
        <f>E424+(E424*F424)</f>
        <v>2908.8</v>
      </c>
      <c r="H424" t="s">
        <v>11</v>
      </c>
      <c r="I424" t="s">
        <v>38</v>
      </c>
      <c r="J424" t="s">
        <v>277</v>
      </c>
    </row>
    <row r="425" spans="1:10" x14ac:dyDescent="0.25">
      <c r="A425" t="s">
        <v>278</v>
      </c>
      <c r="B425" t="s">
        <v>853</v>
      </c>
      <c r="C425" s="5">
        <v>250</v>
      </c>
      <c r="D425" s="3">
        <v>0.05</v>
      </c>
      <c r="E425" s="6">
        <f>C425-(C425*D425)</f>
        <v>237.5</v>
      </c>
      <c r="F425" s="3">
        <v>0.01</v>
      </c>
      <c r="G425" s="6">
        <f>E425+(E425*F425)</f>
        <v>239.875</v>
      </c>
      <c r="H425" t="s">
        <v>27</v>
      </c>
      <c r="I425" t="s">
        <v>28</v>
      </c>
      <c r="J425" t="s">
        <v>279</v>
      </c>
    </row>
    <row r="426" spans="1:10" x14ac:dyDescent="0.25">
      <c r="A426" t="s">
        <v>578</v>
      </c>
      <c r="B426" t="s">
        <v>280</v>
      </c>
      <c r="C426" s="5">
        <v>7200</v>
      </c>
      <c r="D426" s="3">
        <v>0.2</v>
      </c>
      <c r="E426" s="6">
        <f>C426-(C426*D426)</f>
        <v>5760</v>
      </c>
      <c r="F426" s="3">
        <v>0.01</v>
      </c>
      <c r="G426" s="6">
        <f>E426+(E426*F426)</f>
        <v>5817.6</v>
      </c>
      <c r="H426" t="s">
        <v>11</v>
      </c>
      <c r="I426" t="s">
        <v>38</v>
      </c>
      <c r="J426" t="s">
        <v>281</v>
      </c>
    </row>
    <row r="427" spans="1:10" x14ac:dyDescent="0.25">
      <c r="A427" t="s">
        <v>579</v>
      </c>
      <c r="B427" t="s">
        <v>282</v>
      </c>
      <c r="C427" s="5">
        <v>7200</v>
      </c>
      <c r="D427" s="3">
        <v>0.2</v>
      </c>
      <c r="E427" s="6">
        <f>C427-(C427*D427)</f>
        <v>5760</v>
      </c>
      <c r="F427" s="3">
        <v>0.01</v>
      </c>
      <c r="G427" s="6">
        <f>E427+(E427*F427)</f>
        <v>5817.6</v>
      </c>
      <c r="H427" t="s">
        <v>11</v>
      </c>
      <c r="I427" t="s">
        <v>38</v>
      </c>
      <c r="J427" t="s">
        <v>283</v>
      </c>
    </row>
    <row r="428" spans="1:10" x14ac:dyDescent="0.25">
      <c r="A428" t="s">
        <v>580</v>
      </c>
      <c r="B428" t="s">
        <v>284</v>
      </c>
      <c r="C428" s="5">
        <v>2400</v>
      </c>
      <c r="D428" s="3">
        <v>0.2</v>
      </c>
      <c r="E428" s="6">
        <f>C428-(C428*D428)</f>
        <v>1920</v>
      </c>
      <c r="F428" s="3">
        <v>0.01</v>
      </c>
      <c r="G428" s="6">
        <f>E428+(E428*F428)</f>
        <v>1939.2</v>
      </c>
      <c r="H428" t="s">
        <v>11</v>
      </c>
      <c r="I428" t="s">
        <v>38</v>
      </c>
      <c r="J428" t="s">
        <v>285</v>
      </c>
    </row>
    <row r="429" spans="1:10" x14ac:dyDescent="0.25">
      <c r="A429" t="s">
        <v>581</v>
      </c>
      <c r="B429" t="s">
        <v>286</v>
      </c>
      <c r="C429" s="5">
        <v>2880</v>
      </c>
      <c r="D429" s="3">
        <v>0.2</v>
      </c>
      <c r="E429" s="6">
        <f>C429-(C429*D429)</f>
        <v>2304</v>
      </c>
      <c r="F429" s="3">
        <v>0.01</v>
      </c>
      <c r="G429" s="6">
        <f>E429+(E429*F429)</f>
        <v>2327.04</v>
      </c>
      <c r="H429" t="s">
        <v>11</v>
      </c>
      <c r="I429" t="s">
        <v>38</v>
      </c>
      <c r="J429" t="s">
        <v>287</v>
      </c>
    </row>
    <row r="430" spans="1:10" x14ac:dyDescent="0.25">
      <c r="A430" t="s">
        <v>582</v>
      </c>
      <c r="B430" t="s">
        <v>288</v>
      </c>
      <c r="C430" s="5">
        <v>4800</v>
      </c>
      <c r="D430" s="3">
        <v>0.2</v>
      </c>
      <c r="E430" s="6">
        <f>C430-(C430*D430)</f>
        <v>3840</v>
      </c>
      <c r="F430" s="3">
        <v>0.01</v>
      </c>
      <c r="G430" s="6">
        <f>E430+(E430*F430)</f>
        <v>3878.4</v>
      </c>
      <c r="H430" t="s">
        <v>11</v>
      </c>
      <c r="I430" t="s">
        <v>38</v>
      </c>
      <c r="J430" t="s">
        <v>289</v>
      </c>
    </row>
    <row r="431" spans="1:10" x14ac:dyDescent="0.25">
      <c r="A431" t="s">
        <v>583</v>
      </c>
      <c r="B431" t="s">
        <v>698</v>
      </c>
      <c r="C431" s="5">
        <v>4800</v>
      </c>
      <c r="D431" s="3">
        <v>0.2</v>
      </c>
      <c r="E431" s="6">
        <f>C431-(C431*D431)</f>
        <v>3840</v>
      </c>
      <c r="F431" s="3">
        <v>0.01</v>
      </c>
      <c r="G431" s="6">
        <f>E431+(E431*F431)</f>
        <v>3878.4</v>
      </c>
      <c r="H431" t="s">
        <v>11</v>
      </c>
      <c r="I431" t="s">
        <v>38</v>
      </c>
      <c r="J431" t="s">
        <v>290</v>
      </c>
    </row>
    <row r="432" spans="1:10" x14ac:dyDescent="0.25">
      <c r="A432" t="s">
        <v>584</v>
      </c>
      <c r="B432" t="s">
        <v>699</v>
      </c>
      <c r="C432" s="5">
        <v>2880</v>
      </c>
      <c r="D432" s="3">
        <v>0.2</v>
      </c>
      <c r="E432" s="6">
        <f>C432-(C432*D432)</f>
        <v>2304</v>
      </c>
      <c r="F432" s="3">
        <v>0.01</v>
      </c>
      <c r="G432" s="6">
        <f>E432+(E432*F432)</f>
        <v>2327.04</v>
      </c>
      <c r="H432" t="s">
        <v>11</v>
      </c>
      <c r="I432" t="s">
        <v>38</v>
      </c>
      <c r="J432" t="s">
        <v>751</v>
      </c>
    </row>
    <row r="433" spans="1:10" x14ac:dyDescent="0.25">
      <c r="A433" t="s">
        <v>585</v>
      </c>
      <c r="B433" t="s">
        <v>291</v>
      </c>
      <c r="C433" s="5">
        <v>4800</v>
      </c>
      <c r="D433" s="3">
        <v>0.2</v>
      </c>
      <c r="E433" s="6">
        <f>C433-(C433*D433)</f>
        <v>3840</v>
      </c>
      <c r="F433" s="3">
        <v>0.01</v>
      </c>
      <c r="G433" s="6">
        <f>E433+(E433*F433)</f>
        <v>3878.4</v>
      </c>
      <c r="H433" t="s">
        <v>11</v>
      </c>
      <c r="I433" t="s">
        <v>38</v>
      </c>
      <c r="J433" t="s">
        <v>292</v>
      </c>
    </row>
    <row r="434" spans="1:10" x14ac:dyDescent="0.25">
      <c r="A434" t="s">
        <v>586</v>
      </c>
      <c r="B434" t="s">
        <v>293</v>
      </c>
      <c r="C434" s="5">
        <v>9600</v>
      </c>
      <c r="D434" s="3">
        <v>0.2</v>
      </c>
      <c r="E434" s="6">
        <f>C434-(C434*D434)</f>
        <v>7680</v>
      </c>
      <c r="F434" s="3">
        <v>0.01</v>
      </c>
      <c r="G434" s="6">
        <f>E434+(E434*F434)</f>
        <v>7756.8</v>
      </c>
      <c r="H434" t="s">
        <v>11</v>
      </c>
      <c r="I434" t="s">
        <v>38</v>
      </c>
      <c r="J434" t="s">
        <v>190</v>
      </c>
    </row>
    <row r="435" spans="1:10" x14ac:dyDescent="0.25">
      <c r="A435" t="s">
        <v>587</v>
      </c>
      <c r="B435" t="s">
        <v>294</v>
      </c>
      <c r="C435" s="5">
        <v>480</v>
      </c>
      <c r="D435" s="3">
        <v>0.2</v>
      </c>
      <c r="E435" s="6">
        <f>C435-(C435*D435)</f>
        <v>384</v>
      </c>
      <c r="F435" s="3">
        <v>0.01</v>
      </c>
      <c r="G435" s="6">
        <f>E435+(E435*F435)</f>
        <v>387.84</v>
      </c>
      <c r="H435" t="s">
        <v>11</v>
      </c>
      <c r="I435" t="s">
        <v>38</v>
      </c>
      <c r="J435" t="s">
        <v>295</v>
      </c>
    </row>
    <row r="436" spans="1:10" x14ac:dyDescent="0.25">
      <c r="A436" t="s">
        <v>588</v>
      </c>
      <c r="B436" t="s">
        <v>297</v>
      </c>
      <c r="C436" s="5">
        <v>240</v>
      </c>
      <c r="D436" s="3">
        <v>0.2</v>
      </c>
      <c r="E436" s="6">
        <f>C436-(C436*D436)</f>
        <v>192</v>
      </c>
      <c r="F436" s="3">
        <v>0.01</v>
      </c>
      <c r="G436" s="6">
        <f>E436+(E436*F436)</f>
        <v>193.92</v>
      </c>
      <c r="H436" t="s">
        <v>11</v>
      </c>
      <c r="I436" t="s">
        <v>38</v>
      </c>
      <c r="J436" t="s">
        <v>295</v>
      </c>
    </row>
    <row r="437" spans="1:10" x14ac:dyDescent="0.25">
      <c r="A437" t="s">
        <v>589</v>
      </c>
      <c r="B437" t="s">
        <v>298</v>
      </c>
      <c r="C437" s="5">
        <v>240</v>
      </c>
      <c r="D437" s="3">
        <v>0.2</v>
      </c>
      <c r="E437" s="6">
        <f>C437-(C437*D437)</f>
        <v>192</v>
      </c>
      <c r="F437" s="3">
        <v>0.01</v>
      </c>
      <c r="G437" s="6">
        <f>E437+(E437*F437)</f>
        <v>193.92</v>
      </c>
      <c r="H437" t="s">
        <v>11</v>
      </c>
      <c r="I437" t="s">
        <v>38</v>
      </c>
      <c r="J437" t="s">
        <v>295</v>
      </c>
    </row>
    <row r="438" spans="1:10" x14ac:dyDescent="0.25">
      <c r="A438" t="s">
        <v>299</v>
      </c>
      <c r="B438" t="s">
        <v>300</v>
      </c>
      <c r="C438" s="5">
        <v>10000</v>
      </c>
      <c r="D438" s="3">
        <v>0.1</v>
      </c>
      <c r="E438" s="6">
        <f>C438-(C438*D438)</f>
        <v>9000</v>
      </c>
      <c r="F438" s="3">
        <v>0.01</v>
      </c>
      <c r="G438" s="6">
        <f>E438+(E438*F438)</f>
        <v>9090</v>
      </c>
      <c r="H438" t="s">
        <v>301</v>
      </c>
      <c r="I438" t="s">
        <v>38</v>
      </c>
      <c r="J438" t="s">
        <v>302</v>
      </c>
    </row>
    <row r="439" spans="1:10" x14ac:dyDescent="0.25">
      <c r="A439" t="s">
        <v>590</v>
      </c>
      <c r="B439" t="s">
        <v>303</v>
      </c>
      <c r="C439" s="5">
        <v>7200</v>
      </c>
      <c r="D439" s="3">
        <v>0.2</v>
      </c>
      <c r="E439" s="6">
        <f>C439-(C439*D439)</f>
        <v>5760</v>
      </c>
      <c r="F439" s="3">
        <v>0.01</v>
      </c>
      <c r="G439" s="6">
        <f>E439+(E439*F439)</f>
        <v>5817.6</v>
      </c>
      <c r="H439" t="s">
        <v>11</v>
      </c>
      <c r="I439" t="s">
        <v>38</v>
      </c>
      <c r="J439" t="s">
        <v>304</v>
      </c>
    </row>
    <row r="440" spans="1:10" x14ac:dyDescent="0.25">
      <c r="A440" t="s">
        <v>591</v>
      </c>
      <c r="B440" t="s">
        <v>700</v>
      </c>
      <c r="C440" s="5">
        <v>14400</v>
      </c>
      <c r="D440" s="3">
        <v>0.2</v>
      </c>
      <c r="E440" s="6">
        <f>C440-(C440*D440)</f>
        <v>11520</v>
      </c>
      <c r="F440" s="3">
        <v>0.01</v>
      </c>
      <c r="G440" s="6">
        <f>E440+(E440*F440)</f>
        <v>11635.2</v>
      </c>
      <c r="H440" t="s">
        <v>11</v>
      </c>
      <c r="I440" t="s">
        <v>38</v>
      </c>
      <c r="J440" t="s">
        <v>305</v>
      </c>
    </row>
    <row r="441" spans="1:10" x14ac:dyDescent="0.25">
      <c r="A441" t="s">
        <v>592</v>
      </c>
      <c r="B441" t="s">
        <v>306</v>
      </c>
      <c r="C441" s="5">
        <v>4800</v>
      </c>
      <c r="D441" s="3">
        <v>0.2</v>
      </c>
      <c r="E441" s="6">
        <f>C441-(C441*D441)</f>
        <v>3840</v>
      </c>
      <c r="F441" s="3">
        <v>0.01</v>
      </c>
      <c r="G441" s="6">
        <f>E441+(E441*F441)</f>
        <v>3878.4</v>
      </c>
      <c r="H441" t="s">
        <v>11</v>
      </c>
      <c r="I441" t="s">
        <v>38</v>
      </c>
      <c r="J441" t="s">
        <v>307</v>
      </c>
    </row>
    <row r="442" spans="1:10" x14ac:dyDescent="0.25">
      <c r="A442" t="s">
        <v>593</v>
      </c>
      <c r="B442" t="s">
        <v>701</v>
      </c>
      <c r="C442" s="5">
        <v>4800</v>
      </c>
      <c r="D442" s="3">
        <v>0.2</v>
      </c>
      <c r="E442" s="6">
        <f>C442-(C442*D442)</f>
        <v>3840</v>
      </c>
      <c r="F442" s="3">
        <v>0.01</v>
      </c>
      <c r="G442" s="6">
        <f>E442+(E442*F442)</f>
        <v>3878.4</v>
      </c>
      <c r="H442" t="s">
        <v>11</v>
      </c>
      <c r="I442" t="s">
        <v>38</v>
      </c>
      <c r="J442" t="s">
        <v>752</v>
      </c>
    </row>
    <row r="443" spans="1:10" x14ac:dyDescent="0.25">
      <c r="A443" t="s">
        <v>595</v>
      </c>
      <c r="B443" t="s">
        <v>703</v>
      </c>
      <c r="C443" s="5">
        <v>7200</v>
      </c>
      <c r="D443" s="3">
        <v>0.2</v>
      </c>
      <c r="E443" s="6">
        <f>C443-(C443*D443)</f>
        <v>5760</v>
      </c>
      <c r="F443" s="3">
        <v>0.01</v>
      </c>
      <c r="G443" s="6">
        <f>E443+(E443*F443)</f>
        <v>5817.6</v>
      </c>
      <c r="H443" t="s">
        <v>11</v>
      </c>
      <c r="I443" t="s">
        <v>38</v>
      </c>
      <c r="J443" t="s">
        <v>308</v>
      </c>
    </row>
    <row r="444" spans="1:10" x14ac:dyDescent="0.25">
      <c r="A444" t="s">
        <v>596</v>
      </c>
      <c r="B444" t="s">
        <v>704</v>
      </c>
      <c r="C444" s="5">
        <v>4800</v>
      </c>
      <c r="D444" s="3">
        <v>0.2</v>
      </c>
      <c r="E444" s="6">
        <f>C444-(C444*D444)</f>
        <v>3840</v>
      </c>
      <c r="F444" s="3">
        <v>0.01</v>
      </c>
      <c r="G444" s="6">
        <f>E444+(E444*F444)</f>
        <v>3878.4</v>
      </c>
      <c r="H444" t="s">
        <v>11</v>
      </c>
      <c r="I444" t="s">
        <v>38</v>
      </c>
      <c r="J444" t="s">
        <v>308</v>
      </c>
    </row>
    <row r="445" spans="1:10" x14ac:dyDescent="0.25">
      <c r="A445" t="s">
        <v>594</v>
      </c>
      <c r="B445" t="s">
        <v>702</v>
      </c>
      <c r="C445" s="5">
        <v>2400</v>
      </c>
      <c r="D445" s="3">
        <v>0.2</v>
      </c>
      <c r="E445" s="6">
        <f>C445-(C445*D445)</f>
        <v>1920</v>
      </c>
      <c r="F445" s="3">
        <v>0.01</v>
      </c>
      <c r="G445" s="6">
        <f>E445+(E445*F445)</f>
        <v>1939.2</v>
      </c>
      <c r="H445" t="s">
        <v>11</v>
      </c>
      <c r="I445" t="s">
        <v>38</v>
      </c>
      <c r="J445" t="s">
        <v>308</v>
      </c>
    </row>
    <row r="446" spans="1:10" x14ac:dyDescent="0.25">
      <c r="A446" t="s">
        <v>840</v>
      </c>
      <c r="B446" t="s">
        <v>854</v>
      </c>
      <c r="C446" s="5">
        <v>300</v>
      </c>
      <c r="D446" s="3">
        <v>0.05</v>
      </c>
      <c r="E446" s="6">
        <f>C446-(C446*D446)</f>
        <v>285</v>
      </c>
      <c r="F446" s="3">
        <v>0.01</v>
      </c>
      <c r="G446" s="6">
        <f>E446+(E446*F446)</f>
        <v>287.85000000000002</v>
      </c>
      <c r="H446" t="s">
        <v>27</v>
      </c>
      <c r="I446" t="s">
        <v>28</v>
      </c>
      <c r="J446" t="s">
        <v>844</v>
      </c>
    </row>
    <row r="447" spans="1:10" x14ac:dyDescent="0.25">
      <c r="A447" t="s">
        <v>597</v>
      </c>
      <c r="B447" t="s">
        <v>309</v>
      </c>
      <c r="C447" s="5">
        <v>2400</v>
      </c>
      <c r="D447" s="3">
        <v>0.2</v>
      </c>
      <c r="E447" s="6">
        <f>C447-(C447*D447)</f>
        <v>1920</v>
      </c>
      <c r="F447" s="3">
        <v>0.01</v>
      </c>
      <c r="G447" s="6">
        <f>E447+(E447*F447)</f>
        <v>1939.2</v>
      </c>
      <c r="H447" t="s">
        <v>11</v>
      </c>
      <c r="I447" t="s">
        <v>38</v>
      </c>
      <c r="J447" t="s">
        <v>310</v>
      </c>
    </row>
    <row r="448" spans="1:10" x14ac:dyDescent="0.25">
      <c r="A448" t="s">
        <v>598</v>
      </c>
      <c r="B448" t="s">
        <v>311</v>
      </c>
      <c r="C448" s="5">
        <v>4800</v>
      </c>
      <c r="D448" s="3">
        <v>0.2</v>
      </c>
      <c r="E448" s="6">
        <f>C448-(C448*D448)</f>
        <v>3840</v>
      </c>
      <c r="F448" s="3">
        <v>0.01</v>
      </c>
      <c r="G448" s="6">
        <f>E448+(E448*F448)</f>
        <v>3878.4</v>
      </c>
      <c r="H448" t="s">
        <v>11</v>
      </c>
      <c r="I448" t="s">
        <v>38</v>
      </c>
      <c r="J448" t="s">
        <v>312</v>
      </c>
    </row>
    <row r="449" spans="1:10" x14ac:dyDescent="0.25">
      <c r="A449" t="s">
        <v>859</v>
      </c>
      <c r="B449" t="s">
        <v>862</v>
      </c>
      <c r="C449" s="3">
        <v>0.04</v>
      </c>
      <c r="D449" s="3">
        <v>0</v>
      </c>
      <c r="E449" s="3">
        <v>0.04</v>
      </c>
      <c r="F449" s="3">
        <v>0.01</v>
      </c>
      <c r="G449" s="3">
        <v>0.04</v>
      </c>
      <c r="H449" t="s">
        <v>860</v>
      </c>
      <c r="I449" t="s">
        <v>38</v>
      </c>
      <c r="J449" t="s">
        <v>861</v>
      </c>
    </row>
    <row r="450" spans="1:10" x14ac:dyDescent="0.25">
      <c r="A450" t="s">
        <v>599</v>
      </c>
      <c r="B450" t="s">
        <v>252</v>
      </c>
      <c r="C450" s="5">
        <v>4800</v>
      </c>
      <c r="D450" s="3">
        <v>0.2</v>
      </c>
      <c r="E450" s="6">
        <f>C450-(C450*D450)</f>
        <v>3840</v>
      </c>
      <c r="F450" s="3">
        <v>0.01</v>
      </c>
      <c r="G450" s="6">
        <f>E450+(E450*F450)</f>
        <v>3878.4</v>
      </c>
      <c r="H450" t="s">
        <v>11</v>
      </c>
      <c r="I450" t="s">
        <v>38</v>
      </c>
      <c r="J450" t="s">
        <v>253</v>
      </c>
    </row>
    <row r="451" spans="1:10" x14ac:dyDescent="0.25">
      <c r="A451" t="s">
        <v>1220</v>
      </c>
      <c r="B451" t="s">
        <v>1221</v>
      </c>
      <c r="C451" s="5">
        <v>2400</v>
      </c>
      <c r="D451" s="3">
        <v>0.2</v>
      </c>
      <c r="E451" s="6">
        <f>C451-(C451*D451)</f>
        <v>1920</v>
      </c>
      <c r="F451" s="3">
        <v>0.01</v>
      </c>
      <c r="G451" s="6">
        <f>E451+(E451*F451)</f>
        <v>1939.2</v>
      </c>
      <c r="H451" t="s">
        <v>11</v>
      </c>
      <c r="I451" t="s">
        <v>38</v>
      </c>
      <c r="J451" t="s">
        <v>1381</v>
      </c>
    </row>
    <row r="452" spans="1:10" x14ac:dyDescent="0.25">
      <c r="A452" t="s">
        <v>600</v>
      </c>
      <c r="B452" t="s">
        <v>705</v>
      </c>
      <c r="C452" s="5">
        <v>2400</v>
      </c>
      <c r="D452" s="3">
        <v>0.2</v>
      </c>
      <c r="E452" s="6">
        <f>C452-(C452*D452)</f>
        <v>1920</v>
      </c>
      <c r="F452" s="3">
        <v>0.01</v>
      </c>
      <c r="G452" s="6">
        <f>E452+(E452*F452)</f>
        <v>1939.2</v>
      </c>
      <c r="H452" t="s">
        <v>11</v>
      </c>
      <c r="I452" t="s">
        <v>38</v>
      </c>
      <c r="J452" t="s">
        <v>313</v>
      </c>
    </row>
    <row r="453" spans="1:10" x14ac:dyDescent="0.25">
      <c r="A453" t="s">
        <v>601</v>
      </c>
      <c r="B453" t="s">
        <v>314</v>
      </c>
      <c r="C453" s="5">
        <v>2400</v>
      </c>
      <c r="D453" s="3">
        <v>0.2</v>
      </c>
      <c r="E453" s="6">
        <f>C453-(C453*D453)</f>
        <v>1920</v>
      </c>
      <c r="F453" s="3">
        <v>0.01</v>
      </c>
      <c r="G453" s="6">
        <f>E453+(E453*F453)</f>
        <v>1939.2</v>
      </c>
      <c r="H453" t="s">
        <v>11</v>
      </c>
      <c r="I453" t="s">
        <v>38</v>
      </c>
      <c r="J453" t="s">
        <v>191</v>
      </c>
    </row>
    <row r="454" spans="1:10" x14ac:dyDescent="0.25">
      <c r="A454" t="s">
        <v>315</v>
      </c>
      <c r="B454" t="s">
        <v>794</v>
      </c>
      <c r="C454" s="5">
        <v>3300</v>
      </c>
      <c r="D454" s="3">
        <v>0.1</v>
      </c>
      <c r="E454" s="6">
        <f>C454-(C454*D454)</f>
        <v>2970</v>
      </c>
      <c r="F454" s="3">
        <v>0.01</v>
      </c>
      <c r="G454" s="6">
        <f>E454+(E454*F454)</f>
        <v>2999.7</v>
      </c>
      <c r="H454" t="s">
        <v>21</v>
      </c>
      <c r="I454" t="s">
        <v>22</v>
      </c>
      <c r="J454" t="s">
        <v>316</v>
      </c>
    </row>
    <row r="455" spans="1:10" x14ac:dyDescent="0.25">
      <c r="A455" t="s">
        <v>317</v>
      </c>
      <c r="B455" t="s">
        <v>795</v>
      </c>
      <c r="C455" s="5">
        <v>2800</v>
      </c>
      <c r="D455" s="3">
        <v>0.1</v>
      </c>
      <c r="E455" s="6">
        <f>C455-(C455*D455)</f>
        <v>2520</v>
      </c>
      <c r="F455" s="3">
        <v>0.01</v>
      </c>
      <c r="G455" s="6">
        <f>E455+(E455*F455)</f>
        <v>2545.1999999999998</v>
      </c>
      <c r="H455" t="s">
        <v>21</v>
      </c>
      <c r="I455" t="s">
        <v>22</v>
      </c>
      <c r="J455" t="s">
        <v>318</v>
      </c>
    </row>
    <row r="456" spans="1:10" x14ac:dyDescent="0.25">
      <c r="A456" t="s">
        <v>319</v>
      </c>
      <c r="B456" t="s">
        <v>796</v>
      </c>
      <c r="C456" s="5">
        <v>3300</v>
      </c>
      <c r="D456" s="3">
        <v>0.1</v>
      </c>
      <c r="E456" s="6">
        <f>C456-(C456*D456)</f>
        <v>2970</v>
      </c>
      <c r="F456" s="3">
        <v>0.01</v>
      </c>
      <c r="G456" s="6">
        <f>E456+(E456*F456)</f>
        <v>2999.7</v>
      </c>
      <c r="H456" t="s">
        <v>21</v>
      </c>
      <c r="I456" t="s">
        <v>22</v>
      </c>
      <c r="J456" t="s">
        <v>320</v>
      </c>
    </row>
    <row r="457" spans="1:10" x14ac:dyDescent="0.25">
      <c r="A457" t="s">
        <v>766</v>
      </c>
      <c r="B457" t="s">
        <v>797</v>
      </c>
      <c r="C457" s="5">
        <v>2800</v>
      </c>
      <c r="D457" s="3">
        <v>0.1</v>
      </c>
      <c r="E457" s="6">
        <f>C457-(C457*D457)</f>
        <v>2520</v>
      </c>
      <c r="F457" s="3">
        <v>0.01</v>
      </c>
      <c r="G457" s="6">
        <f>E457+(E457*F457)</f>
        <v>2545.1999999999998</v>
      </c>
      <c r="H457" t="s">
        <v>21</v>
      </c>
      <c r="I457" t="s">
        <v>22</v>
      </c>
      <c r="J457" t="s">
        <v>797</v>
      </c>
    </row>
    <row r="458" spans="1:10" x14ac:dyDescent="0.25">
      <c r="A458" t="s">
        <v>321</v>
      </c>
      <c r="B458" t="s">
        <v>798</v>
      </c>
      <c r="C458" s="5">
        <v>3300</v>
      </c>
      <c r="D458" s="3">
        <v>0.1</v>
      </c>
      <c r="E458" s="6">
        <f>C458-(C458*D458)</f>
        <v>2970</v>
      </c>
      <c r="F458" s="3">
        <v>0.01</v>
      </c>
      <c r="G458" s="6">
        <f>E458+(E458*F458)</f>
        <v>2999.7</v>
      </c>
      <c r="H458" t="s">
        <v>21</v>
      </c>
      <c r="I458" t="s">
        <v>22</v>
      </c>
      <c r="J458" t="s">
        <v>322</v>
      </c>
    </row>
    <row r="459" spans="1:10" x14ac:dyDescent="0.25">
      <c r="A459" t="s">
        <v>323</v>
      </c>
      <c r="B459" t="s">
        <v>799</v>
      </c>
      <c r="C459" s="5">
        <v>24000</v>
      </c>
      <c r="D459" s="3">
        <v>0.1</v>
      </c>
      <c r="E459" s="6">
        <f>C459-(C459*D459)</f>
        <v>21600</v>
      </c>
      <c r="F459" s="3">
        <v>0.01</v>
      </c>
      <c r="G459" s="6">
        <f>E459+(E459*F459)</f>
        <v>21816</v>
      </c>
      <c r="H459" t="s">
        <v>21</v>
      </c>
      <c r="I459" t="s">
        <v>12</v>
      </c>
      <c r="J459" t="s">
        <v>324</v>
      </c>
    </row>
    <row r="460" spans="1:10" x14ac:dyDescent="0.25">
      <c r="A460" t="s">
        <v>325</v>
      </c>
      <c r="B460" t="s">
        <v>800</v>
      </c>
      <c r="C460" s="5">
        <v>3300</v>
      </c>
      <c r="D460" s="3">
        <v>0.1</v>
      </c>
      <c r="E460" s="6">
        <f>C460-(C460*D460)</f>
        <v>2970</v>
      </c>
      <c r="F460" s="3">
        <v>0.01</v>
      </c>
      <c r="G460" s="6">
        <f>E460+(E460*F460)</f>
        <v>2999.7</v>
      </c>
      <c r="H460" t="s">
        <v>21</v>
      </c>
      <c r="I460" t="s">
        <v>22</v>
      </c>
      <c r="J460" t="s">
        <v>326</v>
      </c>
    </row>
    <row r="461" spans="1:10" x14ac:dyDescent="0.25">
      <c r="A461" t="s">
        <v>327</v>
      </c>
      <c r="B461" t="s">
        <v>801</v>
      </c>
      <c r="C461" s="5">
        <v>3300</v>
      </c>
      <c r="D461" s="3">
        <v>0.1</v>
      </c>
      <c r="E461" s="6">
        <f>C461-(C461*D461)</f>
        <v>2970</v>
      </c>
      <c r="F461" s="3">
        <v>0.01</v>
      </c>
      <c r="G461" s="6">
        <f>E461+(E461*F461)</f>
        <v>2999.7</v>
      </c>
      <c r="H461" t="s">
        <v>21</v>
      </c>
      <c r="I461" t="s">
        <v>22</v>
      </c>
      <c r="J461" t="s">
        <v>328</v>
      </c>
    </row>
    <row r="462" spans="1:10" x14ac:dyDescent="0.25">
      <c r="A462" t="s">
        <v>329</v>
      </c>
      <c r="B462" t="s">
        <v>802</v>
      </c>
      <c r="C462" s="5">
        <v>24000</v>
      </c>
      <c r="D462" s="3">
        <v>0.1</v>
      </c>
      <c r="E462" s="6">
        <f>C462-(C462*D462)</f>
        <v>21600</v>
      </c>
      <c r="F462" s="3">
        <v>0.01</v>
      </c>
      <c r="G462" s="6">
        <f>E462+(E462*F462)</f>
        <v>21816</v>
      </c>
      <c r="H462" t="s">
        <v>21</v>
      </c>
      <c r="I462" t="s">
        <v>12</v>
      </c>
      <c r="J462" t="s">
        <v>330</v>
      </c>
    </row>
    <row r="463" spans="1:10" x14ac:dyDescent="0.25">
      <c r="A463" t="s">
        <v>333</v>
      </c>
      <c r="B463" t="s">
        <v>803</v>
      </c>
      <c r="C463" s="5">
        <v>24000</v>
      </c>
      <c r="D463" s="3">
        <v>0.1</v>
      </c>
      <c r="E463" s="6">
        <f>C463-(C463*D463)</f>
        <v>21600</v>
      </c>
      <c r="F463" s="3">
        <v>0.01</v>
      </c>
      <c r="G463" s="6">
        <f>E463+(E463*F463)</f>
        <v>21816</v>
      </c>
      <c r="H463" t="s">
        <v>21</v>
      </c>
      <c r="I463" t="s">
        <v>12</v>
      </c>
      <c r="J463" t="s">
        <v>334</v>
      </c>
    </row>
    <row r="464" spans="1:10" x14ac:dyDescent="0.25">
      <c r="A464" t="s">
        <v>331</v>
      </c>
      <c r="B464" t="s">
        <v>804</v>
      </c>
      <c r="C464" s="5">
        <v>3300</v>
      </c>
      <c r="D464" s="3">
        <v>0.1</v>
      </c>
      <c r="E464" s="6">
        <f>C464-(C464*D464)</f>
        <v>2970</v>
      </c>
      <c r="F464" s="3">
        <v>0.01</v>
      </c>
      <c r="G464" s="6">
        <f>E464+(E464*F464)</f>
        <v>2999.7</v>
      </c>
      <c r="H464" t="s">
        <v>21</v>
      </c>
      <c r="I464" t="s">
        <v>22</v>
      </c>
      <c r="J464" t="s">
        <v>332</v>
      </c>
    </row>
    <row r="465" spans="1:10" x14ac:dyDescent="0.25">
      <c r="A465" t="s">
        <v>767</v>
      </c>
      <c r="B465" t="s">
        <v>805</v>
      </c>
      <c r="C465" s="5">
        <v>9000</v>
      </c>
      <c r="D465" s="3">
        <v>0.1</v>
      </c>
      <c r="E465" s="6">
        <f>C465-(C465*D465)</f>
        <v>8100</v>
      </c>
      <c r="F465" s="3">
        <v>0.01</v>
      </c>
      <c r="G465" s="6">
        <f>E465+(E465*F465)</f>
        <v>8181</v>
      </c>
      <c r="H465" t="s">
        <v>21</v>
      </c>
      <c r="I465" t="s">
        <v>12</v>
      </c>
      <c r="J465" t="s">
        <v>833</v>
      </c>
    </row>
    <row r="466" spans="1:10" x14ac:dyDescent="0.25">
      <c r="A466" t="s">
        <v>768</v>
      </c>
      <c r="B466" t="s">
        <v>806</v>
      </c>
      <c r="C466" s="5">
        <v>3000</v>
      </c>
      <c r="D466" s="3">
        <v>0.1</v>
      </c>
      <c r="E466" s="6">
        <f>C466-(C466*D466)</f>
        <v>2700</v>
      </c>
      <c r="F466" s="3">
        <v>0.01</v>
      </c>
      <c r="G466" s="6">
        <f>E466+(E466*F466)</f>
        <v>2727</v>
      </c>
      <c r="H466" t="s">
        <v>21</v>
      </c>
      <c r="I466" t="s">
        <v>12</v>
      </c>
      <c r="J466" t="s">
        <v>806</v>
      </c>
    </row>
    <row r="467" spans="1:10" x14ac:dyDescent="0.25">
      <c r="A467" t="s">
        <v>769</v>
      </c>
      <c r="B467" t="s">
        <v>807</v>
      </c>
      <c r="C467" s="5">
        <v>3000</v>
      </c>
      <c r="D467" s="3">
        <v>0.1</v>
      </c>
      <c r="E467" s="6">
        <f>C467-(C467*D467)</f>
        <v>2700</v>
      </c>
      <c r="F467" s="3">
        <v>0.01</v>
      </c>
      <c r="G467" s="6">
        <f>E467+(E467*F467)</f>
        <v>2727</v>
      </c>
      <c r="H467" t="s">
        <v>21</v>
      </c>
      <c r="I467" t="s">
        <v>12</v>
      </c>
      <c r="J467" t="s">
        <v>806</v>
      </c>
    </row>
    <row r="468" spans="1:10" x14ac:dyDescent="0.25">
      <c r="A468" t="s">
        <v>770</v>
      </c>
      <c r="B468" t="s">
        <v>808</v>
      </c>
      <c r="C468" s="5">
        <v>2400</v>
      </c>
      <c r="D468" s="3">
        <v>0.1</v>
      </c>
      <c r="E468" s="6">
        <f>C468-(C468*D468)</f>
        <v>2160</v>
      </c>
      <c r="F468" s="3">
        <v>0.01</v>
      </c>
      <c r="G468" s="6">
        <f>E468+(E468*F468)</f>
        <v>2181.6</v>
      </c>
      <c r="H468" t="s">
        <v>21</v>
      </c>
      <c r="I468" t="s">
        <v>12</v>
      </c>
      <c r="J468" t="s">
        <v>808</v>
      </c>
    </row>
    <row r="469" spans="1:10" x14ac:dyDescent="0.25">
      <c r="A469" t="s">
        <v>771</v>
      </c>
      <c r="B469" t="s">
        <v>808</v>
      </c>
      <c r="C469" s="5">
        <v>2400</v>
      </c>
      <c r="D469" s="3">
        <v>0.1</v>
      </c>
      <c r="E469" s="6">
        <f>C469-(C469*D469)</f>
        <v>2160</v>
      </c>
      <c r="F469" s="3">
        <v>0.01</v>
      </c>
      <c r="G469" s="6">
        <f>E469+(E469*F469)</f>
        <v>2181.6</v>
      </c>
      <c r="H469" t="s">
        <v>21</v>
      </c>
      <c r="I469" t="s">
        <v>12</v>
      </c>
      <c r="J469" t="s">
        <v>808</v>
      </c>
    </row>
    <row r="470" spans="1:10" x14ac:dyDescent="0.25">
      <c r="A470" t="s">
        <v>772</v>
      </c>
      <c r="B470" t="s">
        <v>809</v>
      </c>
      <c r="C470" s="5">
        <v>1800</v>
      </c>
      <c r="D470" s="3">
        <v>0.1</v>
      </c>
      <c r="E470" s="6">
        <f>C470-(C470*D470)</f>
        <v>1620</v>
      </c>
      <c r="F470" s="3">
        <v>0.01</v>
      </c>
      <c r="G470" s="6">
        <f>E470+(E470*F470)</f>
        <v>1636.2</v>
      </c>
      <c r="H470" t="s">
        <v>21</v>
      </c>
      <c r="I470" t="s">
        <v>12</v>
      </c>
      <c r="J470" t="s">
        <v>809</v>
      </c>
    </row>
    <row r="471" spans="1:10" x14ac:dyDescent="0.25">
      <c r="A471" t="s">
        <v>773</v>
      </c>
      <c r="B471" t="s">
        <v>809</v>
      </c>
      <c r="C471" s="5">
        <v>1800</v>
      </c>
      <c r="D471" s="3">
        <v>0.1</v>
      </c>
      <c r="E471" s="6">
        <f>C471-(C471*D471)</f>
        <v>1620</v>
      </c>
      <c r="F471" s="3">
        <v>0.01</v>
      </c>
      <c r="G471" s="6">
        <f>E471+(E471*F471)</f>
        <v>1636.2</v>
      </c>
      <c r="H471" t="s">
        <v>21</v>
      </c>
      <c r="I471" t="s">
        <v>12</v>
      </c>
      <c r="J471" t="s">
        <v>809</v>
      </c>
    </row>
    <row r="472" spans="1:10" x14ac:dyDescent="0.25">
      <c r="A472" t="s">
        <v>774</v>
      </c>
      <c r="B472" t="s">
        <v>810</v>
      </c>
      <c r="C472" s="5">
        <v>1200</v>
      </c>
      <c r="D472" s="3">
        <v>0.1</v>
      </c>
      <c r="E472" s="6">
        <f>C472-(C472*D472)</f>
        <v>1080</v>
      </c>
      <c r="F472" s="3">
        <v>0.01</v>
      </c>
      <c r="G472" s="6">
        <f>E472+(E472*F472)</f>
        <v>1090.8</v>
      </c>
      <c r="H472" t="s">
        <v>21</v>
      </c>
      <c r="I472" t="s">
        <v>12</v>
      </c>
      <c r="J472" t="s">
        <v>810</v>
      </c>
    </row>
    <row r="473" spans="1:10" x14ac:dyDescent="0.25">
      <c r="A473" t="s">
        <v>775</v>
      </c>
      <c r="B473" t="s">
        <v>810</v>
      </c>
      <c r="C473" s="5">
        <v>1200</v>
      </c>
      <c r="D473" s="3">
        <v>0.1</v>
      </c>
      <c r="E473" s="6">
        <f>C473-(C473*D473)</f>
        <v>1080</v>
      </c>
      <c r="F473" s="3">
        <v>0.01</v>
      </c>
      <c r="G473" s="6">
        <f>E473+(E473*F473)</f>
        <v>1090.8</v>
      </c>
      <c r="H473" t="s">
        <v>21</v>
      </c>
      <c r="I473" t="s">
        <v>12</v>
      </c>
      <c r="J473" t="s">
        <v>810</v>
      </c>
    </row>
    <row r="474" spans="1:10" x14ac:dyDescent="0.25">
      <c r="A474" t="s">
        <v>776</v>
      </c>
      <c r="B474" t="s">
        <v>811</v>
      </c>
      <c r="C474" s="5">
        <v>600</v>
      </c>
      <c r="D474" s="3">
        <v>0.1</v>
      </c>
      <c r="E474" s="6">
        <f>C474-(C474*D474)</f>
        <v>540</v>
      </c>
      <c r="F474" s="3">
        <v>0.01</v>
      </c>
      <c r="G474" s="6">
        <f>E474+(E474*F474)</f>
        <v>545.4</v>
      </c>
      <c r="H474" t="s">
        <v>21</v>
      </c>
      <c r="I474" t="s">
        <v>12</v>
      </c>
      <c r="J474" t="s">
        <v>811</v>
      </c>
    </row>
    <row r="475" spans="1:10" x14ac:dyDescent="0.25">
      <c r="A475" t="s">
        <v>777</v>
      </c>
      <c r="B475" t="s">
        <v>811</v>
      </c>
      <c r="C475" s="5">
        <v>600</v>
      </c>
      <c r="D475" s="3">
        <v>0.1</v>
      </c>
      <c r="E475" s="6">
        <f>C475-(C475*D475)</f>
        <v>540</v>
      </c>
      <c r="F475" s="3">
        <v>0.01</v>
      </c>
      <c r="G475" s="6">
        <f>E475+(E475*F475)</f>
        <v>545.4</v>
      </c>
      <c r="H475" t="s">
        <v>21</v>
      </c>
      <c r="I475" t="s">
        <v>12</v>
      </c>
      <c r="J475" t="s">
        <v>811</v>
      </c>
    </row>
    <row r="476" spans="1:10" x14ac:dyDescent="0.25">
      <c r="A476" t="s">
        <v>778</v>
      </c>
      <c r="B476" t="s">
        <v>812</v>
      </c>
      <c r="C476" s="5">
        <v>24000</v>
      </c>
      <c r="D476" s="3">
        <v>0.1</v>
      </c>
      <c r="E476" s="6">
        <f>C476-(C476*D476)</f>
        <v>21600</v>
      </c>
      <c r="F476" s="3">
        <v>0.01</v>
      </c>
      <c r="G476" s="6">
        <f>E476+(E476*F476)</f>
        <v>21816</v>
      </c>
      <c r="H476" t="s">
        <v>21</v>
      </c>
      <c r="I476" t="s">
        <v>12</v>
      </c>
      <c r="J476" t="s">
        <v>834</v>
      </c>
    </row>
    <row r="477" spans="1:10" x14ac:dyDescent="0.25">
      <c r="A477" t="s">
        <v>780</v>
      </c>
      <c r="B477" t="s">
        <v>814</v>
      </c>
      <c r="C477" s="5">
        <v>1000</v>
      </c>
      <c r="D477" s="3">
        <v>0.1</v>
      </c>
      <c r="E477" s="6">
        <f>C477-(C477*D477)</f>
        <v>900</v>
      </c>
      <c r="F477" s="3">
        <v>0.01</v>
      </c>
      <c r="G477" s="6">
        <f>E477+(E477*F477)</f>
        <v>909</v>
      </c>
      <c r="H477" t="s">
        <v>21</v>
      </c>
      <c r="I477" t="s">
        <v>12</v>
      </c>
      <c r="J477" t="s">
        <v>814</v>
      </c>
    </row>
    <row r="478" spans="1:10" x14ac:dyDescent="0.25">
      <c r="A478" t="s">
        <v>779</v>
      </c>
      <c r="B478" t="s">
        <v>813</v>
      </c>
      <c r="C478" s="5">
        <v>750</v>
      </c>
      <c r="D478" s="3">
        <v>0.1</v>
      </c>
      <c r="E478" s="6">
        <f>C478-(C478*D478)</f>
        <v>675</v>
      </c>
      <c r="F478" s="3">
        <v>0.01</v>
      </c>
      <c r="G478" s="6">
        <f>E478+(E478*F478)</f>
        <v>681.75</v>
      </c>
      <c r="H478" t="s">
        <v>21</v>
      </c>
      <c r="I478" t="s">
        <v>12</v>
      </c>
      <c r="J478" t="s">
        <v>813</v>
      </c>
    </row>
    <row r="479" spans="1:10" x14ac:dyDescent="0.25">
      <c r="A479" t="s">
        <v>781</v>
      </c>
      <c r="B479" t="s">
        <v>815</v>
      </c>
      <c r="C479" s="5">
        <v>30000</v>
      </c>
      <c r="D479" s="3">
        <v>0.1</v>
      </c>
      <c r="E479" s="6">
        <f>C479-(C479*D479)</f>
        <v>27000</v>
      </c>
      <c r="F479" s="3">
        <v>0.01</v>
      </c>
      <c r="G479" s="6">
        <f>E479+(E479*F479)</f>
        <v>27270</v>
      </c>
      <c r="H479" t="s">
        <v>21</v>
      </c>
      <c r="I479" t="s">
        <v>12</v>
      </c>
      <c r="J479" t="s">
        <v>835</v>
      </c>
    </row>
    <row r="480" spans="1:10" x14ac:dyDescent="0.25">
      <c r="A480" t="s">
        <v>782</v>
      </c>
      <c r="B480" t="s">
        <v>816</v>
      </c>
      <c r="C480" s="5">
        <v>6000</v>
      </c>
      <c r="D480" s="3">
        <v>0.1</v>
      </c>
      <c r="E480" s="6">
        <f>C480-(C480*D480)</f>
        <v>5400</v>
      </c>
      <c r="F480" s="3">
        <v>0.01</v>
      </c>
      <c r="G480" s="6">
        <f>E480+(E480*F480)</f>
        <v>5454</v>
      </c>
      <c r="H480" t="s">
        <v>21</v>
      </c>
      <c r="I480" t="s">
        <v>12</v>
      </c>
      <c r="J480" t="s">
        <v>836</v>
      </c>
    </row>
    <row r="481" spans="1:10" x14ac:dyDescent="0.25">
      <c r="A481" t="s">
        <v>783</v>
      </c>
      <c r="B481" t="s">
        <v>817</v>
      </c>
      <c r="C481" s="5">
        <v>2150</v>
      </c>
      <c r="D481" s="3">
        <v>0.2</v>
      </c>
      <c r="E481" s="6">
        <f>C481-(C481*D481)</f>
        <v>1720</v>
      </c>
      <c r="F481" s="3">
        <v>0.01</v>
      </c>
      <c r="G481" s="6">
        <f>E481+(E481*F481)</f>
        <v>1737.2</v>
      </c>
      <c r="H481" t="s">
        <v>21</v>
      </c>
      <c r="I481" t="s">
        <v>12</v>
      </c>
      <c r="J481" t="s">
        <v>837</v>
      </c>
    </row>
    <row r="482" spans="1:10" x14ac:dyDescent="0.25">
      <c r="A482" t="s">
        <v>335</v>
      </c>
      <c r="B482" t="s">
        <v>818</v>
      </c>
      <c r="C482" s="5">
        <v>2640</v>
      </c>
      <c r="D482" s="3">
        <v>0.1</v>
      </c>
      <c r="E482" s="6">
        <f>C482-(C482*D482)</f>
        <v>2376</v>
      </c>
      <c r="F482" s="3">
        <v>0.01</v>
      </c>
      <c r="G482" s="6">
        <f>E482+(E482*F482)</f>
        <v>2399.7600000000002</v>
      </c>
      <c r="H482" t="s">
        <v>21</v>
      </c>
      <c r="I482" t="s">
        <v>22</v>
      </c>
      <c r="J482" t="s">
        <v>336</v>
      </c>
    </row>
    <row r="483" spans="1:10" x14ac:dyDescent="0.25">
      <c r="A483" t="s">
        <v>337</v>
      </c>
      <c r="B483" t="s">
        <v>338</v>
      </c>
      <c r="C483" s="5">
        <v>19200</v>
      </c>
      <c r="D483" s="3">
        <v>0.1</v>
      </c>
      <c r="E483" s="6">
        <f>C483-(C483*D483)</f>
        <v>17280</v>
      </c>
      <c r="F483" s="3">
        <v>0.01</v>
      </c>
      <c r="G483" s="6">
        <f>E483+(E483*F483)</f>
        <v>17452.8</v>
      </c>
      <c r="H483" t="s">
        <v>21</v>
      </c>
      <c r="I483" t="s">
        <v>12</v>
      </c>
      <c r="J483" t="s">
        <v>339</v>
      </c>
    </row>
    <row r="484" spans="1:10" x14ac:dyDescent="0.25">
      <c r="A484" t="s">
        <v>340</v>
      </c>
      <c r="B484" t="s">
        <v>819</v>
      </c>
      <c r="C484" s="5">
        <v>3300</v>
      </c>
      <c r="D484" s="3">
        <v>0.1</v>
      </c>
      <c r="E484" s="6">
        <f>C484-(C484*D484)</f>
        <v>2970</v>
      </c>
      <c r="F484" s="3">
        <v>0.01</v>
      </c>
      <c r="G484" s="6">
        <f>E484+(E484*F484)</f>
        <v>2999.7</v>
      </c>
      <c r="H484" t="s">
        <v>21</v>
      </c>
      <c r="I484" t="s">
        <v>22</v>
      </c>
      <c r="J484" t="s">
        <v>341</v>
      </c>
    </row>
    <row r="485" spans="1:10" x14ac:dyDescent="0.25">
      <c r="A485" t="s">
        <v>342</v>
      </c>
      <c r="B485" t="s">
        <v>820</v>
      </c>
      <c r="C485" s="5">
        <v>24000</v>
      </c>
      <c r="D485" s="3">
        <v>0.1</v>
      </c>
      <c r="E485" s="6">
        <f>C485-(C485*D485)</f>
        <v>21600</v>
      </c>
      <c r="F485" s="3">
        <v>0.01</v>
      </c>
      <c r="G485" s="6">
        <f>E485+(E485*F485)</f>
        <v>21816</v>
      </c>
      <c r="H485" t="s">
        <v>21</v>
      </c>
      <c r="I485" t="s">
        <v>12</v>
      </c>
      <c r="J485" t="s">
        <v>343</v>
      </c>
    </row>
    <row r="486" spans="1:10" x14ac:dyDescent="0.25">
      <c r="A486" t="s">
        <v>344</v>
      </c>
      <c r="B486" t="s">
        <v>821</v>
      </c>
      <c r="C486" s="5">
        <v>3300</v>
      </c>
      <c r="D486" s="3">
        <v>0.1</v>
      </c>
      <c r="E486" s="6">
        <f>C486-(C486*D486)</f>
        <v>2970</v>
      </c>
      <c r="F486" s="3">
        <v>0.01</v>
      </c>
      <c r="G486" s="6">
        <f>E486+(E486*F486)</f>
        <v>2999.7</v>
      </c>
      <c r="H486" t="s">
        <v>21</v>
      </c>
      <c r="I486" t="s">
        <v>22</v>
      </c>
      <c r="J486" t="s">
        <v>345</v>
      </c>
    </row>
    <row r="487" spans="1:10" x14ac:dyDescent="0.25">
      <c r="A487" t="s">
        <v>346</v>
      </c>
      <c r="B487" t="s">
        <v>822</v>
      </c>
      <c r="C487" s="5">
        <v>24000</v>
      </c>
      <c r="D487" s="3">
        <v>0.1</v>
      </c>
      <c r="E487" s="6">
        <f>C487-(C487*D487)</f>
        <v>21600</v>
      </c>
      <c r="F487" s="3">
        <v>0.01</v>
      </c>
      <c r="G487" s="6">
        <f>E487+(E487*F487)</f>
        <v>21816</v>
      </c>
      <c r="H487" t="s">
        <v>21</v>
      </c>
      <c r="I487" t="s">
        <v>12</v>
      </c>
      <c r="J487" t="s">
        <v>347</v>
      </c>
    </row>
    <row r="488" spans="1:10" x14ac:dyDescent="0.25">
      <c r="A488" t="s">
        <v>348</v>
      </c>
      <c r="B488" t="s">
        <v>823</v>
      </c>
      <c r="C488" s="5">
        <v>500</v>
      </c>
      <c r="D488" s="3">
        <v>0.1</v>
      </c>
      <c r="E488" s="6">
        <f>C488-(C488*D488)</f>
        <v>450</v>
      </c>
      <c r="F488" s="3">
        <v>0.01</v>
      </c>
      <c r="G488" s="6">
        <f>E488+(E488*F488)</f>
        <v>454.5</v>
      </c>
      <c r="H488" t="s">
        <v>21</v>
      </c>
      <c r="I488" t="s">
        <v>22</v>
      </c>
      <c r="J488" t="s">
        <v>349</v>
      </c>
    </row>
    <row r="489" spans="1:10" x14ac:dyDescent="0.25">
      <c r="A489" t="s">
        <v>350</v>
      </c>
      <c r="B489" t="s">
        <v>824</v>
      </c>
      <c r="C489" s="5">
        <v>3300</v>
      </c>
      <c r="D489" s="3">
        <v>0.1</v>
      </c>
      <c r="E489" s="6">
        <f>C489-(C489*D489)</f>
        <v>2970</v>
      </c>
      <c r="F489" s="3">
        <v>0.01</v>
      </c>
      <c r="G489" s="6">
        <f>E489+(E489*F489)</f>
        <v>2999.7</v>
      </c>
      <c r="H489" t="s">
        <v>21</v>
      </c>
      <c r="I489" t="s">
        <v>22</v>
      </c>
      <c r="J489" t="s">
        <v>351</v>
      </c>
    </row>
    <row r="490" spans="1:10" x14ac:dyDescent="0.25">
      <c r="A490" t="s">
        <v>784</v>
      </c>
      <c r="B490" t="s">
        <v>825</v>
      </c>
      <c r="C490" s="5">
        <v>24000</v>
      </c>
      <c r="D490" s="3">
        <v>0.1</v>
      </c>
      <c r="E490" s="6">
        <f>C490-(C490*D490)</f>
        <v>21600</v>
      </c>
      <c r="F490" s="3">
        <v>0.01</v>
      </c>
      <c r="G490" s="6">
        <f>E490+(E490*F490)</f>
        <v>21816</v>
      </c>
      <c r="H490" t="s">
        <v>21</v>
      </c>
      <c r="I490" t="s">
        <v>12</v>
      </c>
      <c r="J490" t="s">
        <v>838</v>
      </c>
    </row>
    <row r="491" spans="1:10" x14ac:dyDescent="0.25">
      <c r="A491" t="s">
        <v>352</v>
      </c>
      <c r="B491" t="s">
        <v>826</v>
      </c>
      <c r="C491" s="5">
        <v>3300</v>
      </c>
      <c r="D491" s="3">
        <v>0.1</v>
      </c>
      <c r="E491" s="6">
        <f>C491-(C491*D491)</f>
        <v>2970</v>
      </c>
      <c r="F491" s="3">
        <v>0.01</v>
      </c>
      <c r="G491" s="6">
        <f>E491+(E491*F491)</f>
        <v>2999.7</v>
      </c>
      <c r="H491" t="s">
        <v>21</v>
      </c>
      <c r="I491" t="s">
        <v>22</v>
      </c>
      <c r="J491" t="s">
        <v>353</v>
      </c>
    </row>
    <row r="492" spans="1:10" x14ac:dyDescent="0.25">
      <c r="A492" t="s">
        <v>354</v>
      </c>
      <c r="B492" t="s">
        <v>827</v>
      </c>
      <c r="C492" s="5">
        <v>24000</v>
      </c>
      <c r="D492" s="3">
        <v>0.1</v>
      </c>
      <c r="E492" s="6">
        <f>C492-(C492*D492)</f>
        <v>21600</v>
      </c>
      <c r="F492" s="3">
        <v>0.01</v>
      </c>
      <c r="G492" s="6">
        <f>E492+(E492*F492)</f>
        <v>21816</v>
      </c>
      <c r="H492" t="s">
        <v>21</v>
      </c>
      <c r="I492" t="s">
        <v>12</v>
      </c>
      <c r="J492" t="s">
        <v>355</v>
      </c>
    </row>
    <row r="493" spans="1:10" x14ac:dyDescent="0.25">
      <c r="A493" t="s">
        <v>356</v>
      </c>
      <c r="B493" t="s">
        <v>828</v>
      </c>
      <c r="C493" s="5">
        <v>3300</v>
      </c>
      <c r="D493" s="3">
        <v>0.1</v>
      </c>
      <c r="E493" s="6">
        <f>C493-(C493*D493)</f>
        <v>2970</v>
      </c>
      <c r="F493" s="3">
        <v>0.01</v>
      </c>
      <c r="G493" s="6">
        <f>E493+(E493*F493)</f>
        <v>2999.7</v>
      </c>
      <c r="H493" t="s">
        <v>21</v>
      </c>
      <c r="I493" t="s">
        <v>22</v>
      </c>
      <c r="J493" t="s">
        <v>357</v>
      </c>
    </row>
    <row r="494" spans="1:10" x14ac:dyDescent="0.25">
      <c r="A494" t="s">
        <v>358</v>
      </c>
      <c r="B494" t="s">
        <v>829</v>
      </c>
      <c r="C494" s="5">
        <v>24000</v>
      </c>
      <c r="D494" s="3">
        <v>0.1</v>
      </c>
      <c r="E494" s="6">
        <f>C494-(C494*D494)</f>
        <v>21600</v>
      </c>
      <c r="F494" s="3">
        <v>0.01</v>
      </c>
      <c r="G494" s="6">
        <f>E494+(E494*F494)</f>
        <v>21816</v>
      </c>
      <c r="H494" t="s">
        <v>21</v>
      </c>
      <c r="I494" t="s">
        <v>12</v>
      </c>
      <c r="J494" t="s">
        <v>359</v>
      </c>
    </row>
    <row r="495" spans="1:10" x14ac:dyDescent="0.25">
      <c r="A495" t="s">
        <v>360</v>
      </c>
      <c r="B495" t="s">
        <v>830</v>
      </c>
      <c r="C495" s="5">
        <v>3300</v>
      </c>
      <c r="D495" s="3">
        <v>0.1</v>
      </c>
      <c r="E495" s="6">
        <f>C495-(C495*D495)</f>
        <v>2970</v>
      </c>
      <c r="F495" s="3">
        <v>0.01</v>
      </c>
      <c r="G495" s="6">
        <f>E495+(E495*F495)</f>
        <v>2999.7</v>
      </c>
      <c r="H495" t="s">
        <v>21</v>
      </c>
      <c r="I495" t="s">
        <v>22</v>
      </c>
      <c r="J495" t="s">
        <v>361</v>
      </c>
    </row>
    <row r="496" spans="1:10" x14ac:dyDescent="0.25">
      <c r="A496" t="s">
        <v>362</v>
      </c>
      <c r="B496" t="s">
        <v>831</v>
      </c>
      <c r="C496" s="5">
        <v>24000</v>
      </c>
      <c r="D496" s="3">
        <v>0.1</v>
      </c>
      <c r="E496" s="6">
        <f>C496-(C496*D496)</f>
        <v>21600</v>
      </c>
      <c r="F496" s="3">
        <v>0.01</v>
      </c>
      <c r="G496" s="6">
        <f>E496+(E496*F496)</f>
        <v>21816</v>
      </c>
      <c r="H496" t="s">
        <v>21</v>
      </c>
      <c r="I496" t="s">
        <v>12</v>
      </c>
      <c r="J496" t="s">
        <v>363</v>
      </c>
    </row>
    <row r="497" spans="1:10" x14ac:dyDescent="0.25">
      <c r="A497" t="s">
        <v>602</v>
      </c>
      <c r="B497" t="s">
        <v>364</v>
      </c>
      <c r="C497" s="5">
        <v>2400</v>
      </c>
      <c r="D497" s="3">
        <v>0.2</v>
      </c>
      <c r="E497" s="6">
        <f>C497-(C497*D497)</f>
        <v>1920</v>
      </c>
      <c r="F497" s="3">
        <v>0.01</v>
      </c>
      <c r="G497" s="6">
        <f>E497+(E497*F497)</f>
        <v>1939.2</v>
      </c>
      <c r="H497" t="s">
        <v>11</v>
      </c>
      <c r="I497" t="s">
        <v>38</v>
      </c>
      <c r="J497" t="s">
        <v>365</v>
      </c>
    </row>
    <row r="498" spans="1:10" x14ac:dyDescent="0.25">
      <c r="A498" t="s">
        <v>603</v>
      </c>
      <c r="B498" t="s">
        <v>366</v>
      </c>
      <c r="C498" s="5">
        <v>192</v>
      </c>
      <c r="D498" s="3">
        <v>0.2</v>
      </c>
      <c r="E498" s="6">
        <f>C498-(C498*D498)</f>
        <v>153.6</v>
      </c>
      <c r="F498" s="3">
        <v>0.01</v>
      </c>
      <c r="G498" s="6">
        <f>E498+(E498*F498)</f>
        <v>155.136</v>
      </c>
      <c r="H498" t="s">
        <v>11</v>
      </c>
      <c r="I498" t="s">
        <v>38</v>
      </c>
      <c r="J498" t="s">
        <v>753</v>
      </c>
    </row>
    <row r="499" spans="1:10" x14ac:dyDescent="0.25">
      <c r="A499" t="s">
        <v>604</v>
      </c>
      <c r="B499" t="s">
        <v>367</v>
      </c>
      <c r="C499" s="5">
        <v>7200</v>
      </c>
      <c r="D499" s="3">
        <v>0.2</v>
      </c>
      <c r="E499" s="6">
        <f>C499-(C499*D499)</f>
        <v>5760</v>
      </c>
      <c r="F499" s="3">
        <v>0.01</v>
      </c>
      <c r="G499" s="6">
        <f>E499+(E499*F499)</f>
        <v>5817.6</v>
      </c>
      <c r="H499" t="s">
        <v>11</v>
      </c>
      <c r="I499" t="s">
        <v>38</v>
      </c>
      <c r="J499" t="s">
        <v>368</v>
      </c>
    </row>
    <row r="500" spans="1:10" x14ac:dyDescent="0.25">
      <c r="A500" t="s">
        <v>605</v>
      </c>
      <c r="B500" t="s">
        <v>369</v>
      </c>
      <c r="C500" s="5">
        <v>4800</v>
      </c>
      <c r="D500" s="3">
        <v>0.2</v>
      </c>
      <c r="E500" s="6">
        <f>C500-(C500*D500)</f>
        <v>3840</v>
      </c>
      <c r="F500" s="3">
        <v>0.01</v>
      </c>
      <c r="G500" s="6">
        <f>E500+(E500*F500)</f>
        <v>3878.4</v>
      </c>
      <c r="H500" t="s">
        <v>11</v>
      </c>
      <c r="I500" t="s">
        <v>38</v>
      </c>
      <c r="J500" t="s">
        <v>370</v>
      </c>
    </row>
    <row r="501" spans="1:10" x14ac:dyDescent="0.25">
      <c r="A501" t="s">
        <v>606</v>
      </c>
      <c r="B501" t="s">
        <v>371</v>
      </c>
      <c r="C501" s="5">
        <v>720</v>
      </c>
      <c r="D501" s="3">
        <v>0.2</v>
      </c>
      <c r="E501" s="6">
        <f>C501-(C501*D501)</f>
        <v>576</v>
      </c>
      <c r="F501" s="3">
        <v>0.01</v>
      </c>
      <c r="G501" s="6">
        <f>E501+(E501*F501)</f>
        <v>581.76</v>
      </c>
      <c r="H501" t="s">
        <v>11</v>
      </c>
      <c r="I501" t="s">
        <v>38</v>
      </c>
      <c r="J501" t="s">
        <v>296</v>
      </c>
    </row>
    <row r="502" spans="1:10" x14ac:dyDescent="0.25">
      <c r="A502" t="s">
        <v>607</v>
      </c>
      <c r="B502" t="s">
        <v>372</v>
      </c>
      <c r="C502" s="5">
        <v>432</v>
      </c>
      <c r="D502" s="3">
        <v>0.2</v>
      </c>
      <c r="E502" s="6">
        <f>C502-(C502*D502)</f>
        <v>345.6</v>
      </c>
      <c r="F502" s="3">
        <v>0.01</v>
      </c>
      <c r="G502" s="6">
        <f>E502+(E502*F502)</f>
        <v>349.05600000000004</v>
      </c>
      <c r="H502" t="s">
        <v>11</v>
      </c>
      <c r="I502" t="s">
        <v>38</v>
      </c>
      <c r="J502" t="s">
        <v>296</v>
      </c>
    </row>
    <row r="503" spans="1:10" x14ac:dyDescent="0.25">
      <c r="A503" t="s">
        <v>608</v>
      </c>
      <c r="B503" t="s">
        <v>706</v>
      </c>
      <c r="C503" s="5">
        <v>4800</v>
      </c>
      <c r="D503" s="3">
        <v>0.2</v>
      </c>
      <c r="E503" s="6">
        <f>C503-(C503*D503)</f>
        <v>3840</v>
      </c>
      <c r="F503" s="3">
        <v>0.01</v>
      </c>
      <c r="G503" s="6">
        <f>E503+(E503*F503)</f>
        <v>3878.4</v>
      </c>
      <c r="H503" t="s">
        <v>11</v>
      </c>
      <c r="I503" t="s">
        <v>38</v>
      </c>
      <c r="J503" t="s">
        <v>706</v>
      </c>
    </row>
    <row r="504" spans="1:10" x14ac:dyDescent="0.25">
      <c r="A504" t="s">
        <v>609</v>
      </c>
      <c r="B504" t="s">
        <v>373</v>
      </c>
      <c r="C504" s="5">
        <v>9600</v>
      </c>
      <c r="D504" s="3">
        <v>0.2</v>
      </c>
      <c r="E504" s="6">
        <f>C504-(C504*D504)</f>
        <v>7680</v>
      </c>
      <c r="F504" s="3">
        <v>0.01</v>
      </c>
      <c r="G504" s="6">
        <f>E504+(E504*F504)</f>
        <v>7756.8</v>
      </c>
      <c r="H504" t="s">
        <v>11</v>
      </c>
      <c r="I504" t="s">
        <v>38</v>
      </c>
      <c r="J504" t="s">
        <v>374</v>
      </c>
    </row>
    <row r="505" spans="1:10" x14ac:dyDescent="0.25">
      <c r="A505" t="s">
        <v>610</v>
      </c>
      <c r="B505" t="s">
        <v>707</v>
      </c>
      <c r="C505" s="5">
        <v>816</v>
      </c>
      <c r="D505" s="3">
        <v>0.2</v>
      </c>
      <c r="E505" s="6">
        <f>C505-(C505*D505)</f>
        <v>652.79999999999995</v>
      </c>
      <c r="F505" s="3">
        <v>0.01</v>
      </c>
      <c r="G505" s="6">
        <f>E505+(E505*F505)</f>
        <v>659.32799999999997</v>
      </c>
      <c r="H505" t="s">
        <v>11</v>
      </c>
      <c r="I505" t="s">
        <v>38</v>
      </c>
      <c r="J505" t="s">
        <v>375</v>
      </c>
    </row>
    <row r="506" spans="1:10" x14ac:dyDescent="0.25">
      <c r="A506" t="s">
        <v>611</v>
      </c>
      <c r="B506" t="s">
        <v>708</v>
      </c>
      <c r="C506" s="5">
        <v>408</v>
      </c>
      <c r="D506" s="3">
        <v>0.2</v>
      </c>
      <c r="E506" s="6">
        <f>C506-(C506*D506)</f>
        <v>326.39999999999998</v>
      </c>
      <c r="F506" s="3">
        <v>0.01</v>
      </c>
      <c r="G506" s="6">
        <f>E506+(E506*F506)</f>
        <v>329.66399999999999</v>
      </c>
      <c r="H506" t="s">
        <v>11</v>
      </c>
      <c r="I506" t="s">
        <v>38</v>
      </c>
      <c r="J506" t="s">
        <v>375</v>
      </c>
    </row>
    <row r="507" spans="1:10" x14ac:dyDescent="0.25">
      <c r="A507" t="s">
        <v>612</v>
      </c>
      <c r="B507" t="s">
        <v>709</v>
      </c>
      <c r="C507" s="5">
        <v>408</v>
      </c>
      <c r="D507" s="3">
        <v>0.2</v>
      </c>
      <c r="E507" s="6">
        <f>C507-(C507*D507)</f>
        <v>326.39999999999998</v>
      </c>
      <c r="F507" s="3">
        <v>0.01</v>
      </c>
      <c r="G507" s="6">
        <f>E507+(E507*F507)</f>
        <v>329.66399999999999</v>
      </c>
      <c r="H507" t="s">
        <v>11</v>
      </c>
      <c r="I507" t="s">
        <v>38</v>
      </c>
      <c r="J507" t="s">
        <v>375</v>
      </c>
    </row>
    <row r="508" spans="1:10" x14ac:dyDescent="0.25">
      <c r="A508" t="s">
        <v>376</v>
      </c>
      <c r="B508" t="s">
        <v>855</v>
      </c>
      <c r="C508" s="5">
        <v>250</v>
      </c>
      <c r="D508" s="3">
        <v>0.05</v>
      </c>
      <c r="E508" s="6">
        <f>C508-(C508*D508)</f>
        <v>237.5</v>
      </c>
      <c r="F508" s="3">
        <v>0.01</v>
      </c>
      <c r="G508" s="6">
        <f>E508+(E508*F508)</f>
        <v>239.875</v>
      </c>
      <c r="H508" t="s">
        <v>27</v>
      </c>
      <c r="I508" t="s">
        <v>28</v>
      </c>
      <c r="J508" t="s">
        <v>377</v>
      </c>
    </row>
    <row r="509" spans="1:10" x14ac:dyDescent="0.25">
      <c r="A509" t="s">
        <v>613</v>
      </c>
      <c r="B509" t="s">
        <v>378</v>
      </c>
      <c r="C509" s="5">
        <v>576</v>
      </c>
      <c r="D509" s="3">
        <v>0.2</v>
      </c>
      <c r="E509" s="6">
        <f>C509-(C509*D509)</f>
        <v>460.8</v>
      </c>
      <c r="F509" s="3">
        <v>0.01</v>
      </c>
      <c r="G509" s="6">
        <f>E509+(E509*F509)</f>
        <v>465.40800000000002</v>
      </c>
      <c r="H509" t="s">
        <v>11</v>
      </c>
      <c r="I509" t="s">
        <v>38</v>
      </c>
      <c r="J509" t="s">
        <v>379</v>
      </c>
    </row>
    <row r="510" spans="1:10" x14ac:dyDescent="0.25">
      <c r="A510" t="s">
        <v>614</v>
      </c>
      <c r="B510" t="s">
        <v>710</v>
      </c>
      <c r="C510" s="5">
        <v>2400</v>
      </c>
      <c r="D510" s="3">
        <v>0.2</v>
      </c>
      <c r="E510" s="6">
        <f>C510-(C510*D510)</f>
        <v>1920</v>
      </c>
      <c r="F510" s="3">
        <v>0.01</v>
      </c>
      <c r="G510" s="6">
        <f>E510+(E510*F510)</f>
        <v>1939.2</v>
      </c>
      <c r="H510" t="s">
        <v>11</v>
      </c>
      <c r="I510" t="s">
        <v>38</v>
      </c>
      <c r="J510" t="s">
        <v>754</v>
      </c>
    </row>
    <row r="511" spans="1:10" x14ac:dyDescent="0.25">
      <c r="A511" t="s">
        <v>615</v>
      </c>
      <c r="B511" t="s">
        <v>380</v>
      </c>
      <c r="C511" s="5">
        <v>288</v>
      </c>
      <c r="D511" s="3">
        <v>0.2</v>
      </c>
      <c r="E511" s="6">
        <f>C511-(C511*D511)</f>
        <v>230.4</v>
      </c>
      <c r="F511" s="3">
        <v>0.01</v>
      </c>
      <c r="G511" s="6">
        <f>E511+(E511*F511)</f>
        <v>232.70400000000001</v>
      </c>
      <c r="H511" t="s">
        <v>11</v>
      </c>
      <c r="I511" t="s">
        <v>38</v>
      </c>
      <c r="J511" t="s">
        <v>381</v>
      </c>
    </row>
    <row r="512" spans="1:10" x14ac:dyDescent="0.25">
      <c r="A512" t="s">
        <v>616</v>
      </c>
      <c r="B512" t="s">
        <v>382</v>
      </c>
      <c r="C512" s="5">
        <v>1056</v>
      </c>
      <c r="D512" s="3">
        <v>0.2</v>
      </c>
      <c r="E512" s="6">
        <f>C512-(C512*D512)</f>
        <v>844.8</v>
      </c>
      <c r="F512" s="3">
        <v>0.01</v>
      </c>
      <c r="G512" s="6">
        <f>E512+(E512*F512)</f>
        <v>853.24799999999993</v>
      </c>
      <c r="H512" t="s">
        <v>11</v>
      </c>
      <c r="I512" t="s">
        <v>38</v>
      </c>
      <c r="J512" t="s">
        <v>755</v>
      </c>
    </row>
    <row r="513" spans="1:10" x14ac:dyDescent="0.25">
      <c r="A513" t="s">
        <v>617</v>
      </c>
      <c r="B513" t="s">
        <v>383</v>
      </c>
      <c r="C513" s="5">
        <v>672</v>
      </c>
      <c r="D513" s="3">
        <v>0.2</v>
      </c>
      <c r="E513" s="6">
        <f>C513-(C513*D513)</f>
        <v>537.6</v>
      </c>
      <c r="F513" s="3">
        <v>0.01</v>
      </c>
      <c r="G513" s="6">
        <f>E513+(E513*F513)</f>
        <v>542.976</v>
      </c>
      <c r="H513" t="s">
        <v>11</v>
      </c>
      <c r="I513" t="s">
        <v>38</v>
      </c>
      <c r="J513" t="s">
        <v>755</v>
      </c>
    </row>
    <row r="514" spans="1:10" x14ac:dyDescent="0.25">
      <c r="A514" t="s">
        <v>618</v>
      </c>
      <c r="B514" t="s">
        <v>384</v>
      </c>
      <c r="C514" s="5">
        <v>672</v>
      </c>
      <c r="D514" s="3">
        <v>0.2</v>
      </c>
      <c r="E514" s="6">
        <f>C514-(C514*D514)</f>
        <v>537.6</v>
      </c>
      <c r="F514" s="3">
        <v>0.01</v>
      </c>
      <c r="G514" s="6">
        <f>E514+(E514*F514)</f>
        <v>542.976</v>
      </c>
      <c r="H514" t="s">
        <v>11</v>
      </c>
      <c r="I514" t="s">
        <v>38</v>
      </c>
      <c r="J514" t="s">
        <v>755</v>
      </c>
    </row>
    <row r="515" spans="1:10" x14ac:dyDescent="0.25">
      <c r="A515" t="s">
        <v>619</v>
      </c>
      <c r="B515" t="s">
        <v>711</v>
      </c>
      <c r="C515" s="5">
        <v>12000</v>
      </c>
      <c r="D515" s="3">
        <v>0.2</v>
      </c>
      <c r="E515" s="6">
        <f>C515-(C515*D515)</f>
        <v>9600</v>
      </c>
      <c r="F515" s="3">
        <v>0.01</v>
      </c>
      <c r="G515" s="6">
        <f>E515+(E515*F515)</f>
        <v>9696</v>
      </c>
      <c r="H515" t="s">
        <v>11</v>
      </c>
      <c r="I515" t="s">
        <v>38</v>
      </c>
      <c r="J515" t="s">
        <v>756</v>
      </c>
    </row>
    <row r="516" spans="1:10" x14ac:dyDescent="0.25">
      <c r="A516" t="s">
        <v>620</v>
      </c>
      <c r="B516" t="s">
        <v>385</v>
      </c>
      <c r="C516" s="5">
        <v>240</v>
      </c>
      <c r="D516" s="3">
        <v>0.2</v>
      </c>
      <c r="E516" s="6">
        <f>C516-(C516*D516)</f>
        <v>192</v>
      </c>
      <c r="F516" s="3">
        <v>0.01</v>
      </c>
      <c r="G516" s="6">
        <f>E516+(E516*F516)</f>
        <v>193.92</v>
      </c>
      <c r="H516" t="s">
        <v>11</v>
      </c>
      <c r="I516" t="s">
        <v>38</v>
      </c>
      <c r="J516" t="s">
        <v>386</v>
      </c>
    </row>
    <row r="517" spans="1:10" x14ac:dyDescent="0.25">
      <c r="A517" t="s">
        <v>621</v>
      </c>
      <c r="B517" t="s">
        <v>387</v>
      </c>
      <c r="C517" s="5">
        <v>2400</v>
      </c>
      <c r="D517" s="3">
        <v>0.2</v>
      </c>
      <c r="E517" s="6">
        <f>C517-(C517*D517)</f>
        <v>1920</v>
      </c>
      <c r="F517" s="3">
        <v>0.01</v>
      </c>
      <c r="G517" s="6">
        <f>E517+(E517*F517)</f>
        <v>1939.2</v>
      </c>
      <c r="H517" t="s">
        <v>11</v>
      </c>
      <c r="I517" t="s">
        <v>38</v>
      </c>
      <c r="J517" t="s">
        <v>388</v>
      </c>
    </row>
    <row r="518" spans="1:10" x14ac:dyDescent="0.25">
      <c r="A518" t="s">
        <v>622</v>
      </c>
      <c r="B518" t="s">
        <v>389</v>
      </c>
      <c r="C518" s="5">
        <v>1440</v>
      </c>
      <c r="D518" s="3">
        <v>0.2</v>
      </c>
      <c r="E518" s="6">
        <f>C518-(C518*D518)</f>
        <v>1152</v>
      </c>
      <c r="F518" s="3">
        <v>0.01</v>
      </c>
      <c r="G518" s="6">
        <f>E518+(E518*F518)</f>
        <v>1163.52</v>
      </c>
      <c r="H518" t="s">
        <v>11</v>
      </c>
      <c r="I518" t="s">
        <v>38</v>
      </c>
      <c r="J518" t="s">
        <v>390</v>
      </c>
    </row>
    <row r="519" spans="1:10" x14ac:dyDescent="0.25">
      <c r="A519" t="s">
        <v>623</v>
      </c>
      <c r="B519" t="s">
        <v>712</v>
      </c>
      <c r="C519" s="5">
        <v>1440</v>
      </c>
      <c r="D519" s="3">
        <v>0.2</v>
      </c>
      <c r="E519" s="6">
        <f>C519-(C519*D519)</f>
        <v>1152</v>
      </c>
      <c r="F519" s="3">
        <v>0.01</v>
      </c>
      <c r="G519" s="6">
        <f>E519+(E519*F519)</f>
        <v>1163.52</v>
      </c>
      <c r="H519" t="s">
        <v>11</v>
      </c>
      <c r="I519" t="s">
        <v>38</v>
      </c>
      <c r="J519" t="s">
        <v>712</v>
      </c>
    </row>
    <row r="520" spans="1:10" x14ac:dyDescent="0.25">
      <c r="A520" t="s">
        <v>624</v>
      </c>
      <c r="B520" t="s">
        <v>391</v>
      </c>
      <c r="C520" s="5">
        <v>4800</v>
      </c>
      <c r="D520" s="3">
        <v>0.2</v>
      </c>
      <c r="E520" s="6">
        <f>C520-(C520*D520)</f>
        <v>3840</v>
      </c>
      <c r="F520" s="3">
        <v>0.01</v>
      </c>
      <c r="G520" s="6">
        <f>E520+(E520*F520)</f>
        <v>3878.4</v>
      </c>
      <c r="H520" t="s">
        <v>11</v>
      </c>
      <c r="I520" t="s">
        <v>38</v>
      </c>
      <c r="J520" t="s">
        <v>392</v>
      </c>
    </row>
    <row r="521" spans="1:10" x14ac:dyDescent="0.25">
      <c r="A521" t="s">
        <v>625</v>
      </c>
      <c r="B521" t="s">
        <v>393</v>
      </c>
      <c r="C521" s="5">
        <v>4800</v>
      </c>
      <c r="D521" s="3">
        <v>0.2</v>
      </c>
      <c r="E521" s="6">
        <f>C521-(C521*D521)</f>
        <v>3840</v>
      </c>
      <c r="F521" s="3">
        <v>0.01</v>
      </c>
      <c r="G521" s="6">
        <f>E521+(E521*F521)</f>
        <v>3878.4</v>
      </c>
      <c r="H521" t="s">
        <v>11</v>
      </c>
      <c r="I521" t="s">
        <v>38</v>
      </c>
      <c r="J521" t="s">
        <v>757</v>
      </c>
    </row>
    <row r="522" spans="1:10" x14ac:dyDescent="0.25">
      <c r="A522" t="s">
        <v>626</v>
      </c>
      <c r="B522" t="s">
        <v>394</v>
      </c>
      <c r="C522" s="5">
        <v>1392</v>
      </c>
      <c r="D522" s="3">
        <v>0.2</v>
      </c>
      <c r="E522" s="6">
        <f>C522-(C522*D522)</f>
        <v>1113.5999999999999</v>
      </c>
      <c r="F522" s="3">
        <v>0.01</v>
      </c>
      <c r="G522" s="6">
        <f>E522+(E522*F522)</f>
        <v>1124.7359999999999</v>
      </c>
      <c r="H522" t="s">
        <v>11</v>
      </c>
      <c r="I522" t="s">
        <v>38</v>
      </c>
      <c r="J522" t="s">
        <v>199</v>
      </c>
    </row>
    <row r="523" spans="1:10" x14ac:dyDescent="0.25">
      <c r="A523" t="s">
        <v>627</v>
      </c>
      <c r="B523" t="s">
        <v>395</v>
      </c>
      <c r="C523" s="5">
        <v>864</v>
      </c>
      <c r="D523" s="3">
        <v>0.2</v>
      </c>
      <c r="E523" s="6">
        <f>C523-(C523*D523)</f>
        <v>691.2</v>
      </c>
      <c r="F523" s="3">
        <v>0.01</v>
      </c>
      <c r="G523" s="6">
        <f>E523+(E523*F523)</f>
        <v>698.11200000000008</v>
      </c>
      <c r="H523" t="s">
        <v>11</v>
      </c>
      <c r="I523" t="s">
        <v>38</v>
      </c>
      <c r="J523" t="s">
        <v>199</v>
      </c>
    </row>
    <row r="524" spans="1:10" x14ac:dyDescent="0.25">
      <c r="A524" t="s">
        <v>628</v>
      </c>
      <c r="B524" t="s">
        <v>396</v>
      </c>
      <c r="C524" s="5">
        <v>864</v>
      </c>
      <c r="D524" s="3">
        <v>0.2</v>
      </c>
      <c r="E524" s="6">
        <f>C524-(C524*D524)</f>
        <v>691.2</v>
      </c>
      <c r="F524" s="3">
        <v>0.01</v>
      </c>
      <c r="G524" s="6">
        <f>E524+(E524*F524)</f>
        <v>698.11200000000008</v>
      </c>
      <c r="H524" t="s">
        <v>11</v>
      </c>
      <c r="I524" t="s">
        <v>38</v>
      </c>
      <c r="J524" t="s">
        <v>199</v>
      </c>
    </row>
    <row r="525" spans="1:10" x14ac:dyDescent="0.25">
      <c r="A525" t="s">
        <v>629</v>
      </c>
      <c r="B525" t="s">
        <v>397</v>
      </c>
      <c r="C525" s="5">
        <v>3360</v>
      </c>
      <c r="D525" s="3">
        <v>0.2</v>
      </c>
      <c r="E525" s="6">
        <f>C525-(C525*D525)</f>
        <v>2688</v>
      </c>
      <c r="F525" s="3">
        <v>0.01</v>
      </c>
      <c r="G525" s="6">
        <f>E525+(E525*F525)</f>
        <v>2714.88</v>
      </c>
      <c r="H525" t="s">
        <v>11</v>
      </c>
      <c r="I525" t="s">
        <v>38</v>
      </c>
      <c r="J525" t="s">
        <v>398</v>
      </c>
    </row>
    <row r="526" spans="1:10" x14ac:dyDescent="0.25">
      <c r="A526" t="s">
        <v>630</v>
      </c>
      <c r="B526" t="s">
        <v>399</v>
      </c>
      <c r="C526" s="5">
        <v>9600</v>
      </c>
      <c r="D526" s="3">
        <v>0.2</v>
      </c>
      <c r="E526" s="6">
        <f>C526-(C526*D526)</f>
        <v>7680</v>
      </c>
      <c r="F526" s="3">
        <v>0.01</v>
      </c>
      <c r="G526" s="6">
        <f>E526+(E526*F526)</f>
        <v>7756.8</v>
      </c>
      <c r="H526" t="s">
        <v>11</v>
      </c>
      <c r="I526" t="s">
        <v>38</v>
      </c>
      <c r="J526" t="s">
        <v>735</v>
      </c>
    </row>
  </sheetData>
  <autoFilter ref="A1:J526" xr:uid="{00000000-0001-0000-0000-000000000000}">
    <sortState xmlns:xlrd2="http://schemas.microsoft.com/office/spreadsheetml/2017/richdata2" ref="A2:J526">
      <sortCondition ref="A1:A526"/>
    </sortState>
  </autoFilter>
  <conditionalFormatting sqref="A1:A1048576">
    <cfRule type="duplicateValues" dxfId="0" priority="1"/>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40ECCA9315DA7489B3F45055B81C523" ma:contentTypeVersion="16" ma:contentTypeDescription="Create a new document." ma:contentTypeScope="" ma:versionID="4f4137c3605a16a06f2d7a79d577882f">
  <xsd:schema xmlns:xsd="http://www.w3.org/2001/XMLSchema" xmlns:xs="http://www.w3.org/2001/XMLSchema" xmlns:p="http://schemas.microsoft.com/office/2006/metadata/properties" xmlns:ns2="a87ae930-dabe-4983-989a-10186498ff36" xmlns:ns3="8a0962ec-cf11-440e-bc6d-c96bdac94445" targetNamespace="http://schemas.microsoft.com/office/2006/metadata/properties" ma:root="true" ma:fieldsID="79f46d4c9876b5756402d56aeac443a2" ns2:_="" ns3:_="">
    <xsd:import namespace="a87ae930-dabe-4983-989a-10186498ff36"/>
    <xsd:import namespace="8a0962ec-cf11-440e-bc6d-c96bdac9444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7ae930-dabe-4983-989a-10186498ff3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LengthInSeconds" ma:index="13" nillable="true" ma:displayName="Length (seconds)" ma:internalName="MediaLengthInSeconds" ma:readOnly="true">
      <xsd:simpleType>
        <xsd:restriction base="dms:Unknow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a8cb5dd-fb0e-4c12-a974-a94c18dea48e"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a0962ec-cf11-440e-bc6d-c96bdac9444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cea9e4ed-5435-4e01-8baa-b0a14537f341}" ma:internalName="TaxCatchAll" ma:showField="CatchAllData" ma:web="8a0962ec-cf11-440e-bc6d-c96bdac9444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a0962ec-cf11-440e-bc6d-c96bdac94445" xsi:nil="true"/>
    <lcf76f155ced4ddcb4097134ff3c332f xmlns="a87ae930-dabe-4983-989a-10186498ff36">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EB51F2F-6272-451C-8E4A-650238F7E563}">
  <ds:schemaRefs>
    <ds:schemaRef ds:uri="http://schemas.microsoft.com/sharepoint/v3/contenttype/forms"/>
  </ds:schemaRefs>
</ds:datastoreItem>
</file>

<file path=customXml/itemProps2.xml><?xml version="1.0" encoding="utf-8"?>
<ds:datastoreItem xmlns:ds="http://schemas.openxmlformats.org/officeDocument/2006/customXml" ds:itemID="{3CB30AD4-2B0B-46FC-A15B-D61DEB88B71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7ae930-dabe-4983-989a-10186498ff36"/>
    <ds:schemaRef ds:uri="8a0962ec-cf11-440e-bc6d-c96bdac9444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4461684-AD62-4EF5-8ADD-F6B91AC1E9E0}">
  <ds:schemaRefs>
    <ds:schemaRef ds:uri="http://schemas.microsoft.com/office/2006/metadata/properties"/>
    <ds:schemaRef ds:uri="http://schemas.microsoft.com/office/infopath/2007/PartnerControls"/>
    <ds:schemaRef ds:uri="8a0962ec-cf11-440e-bc6d-c96bdac94445"/>
    <ds:schemaRef ds:uri="a87ae930-dabe-4983-989a-10186498ff3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Keymark SC STC Current MPL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 Gowin</cp:lastModifiedBy>
  <dcterms:created xsi:type="dcterms:W3CDTF">2023-11-20T21:21:53Z</dcterms:created>
  <dcterms:modified xsi:type="dcterms:W3CDTF">2023-11-21T23:02:54Z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0x010100F40ECCA9315DA7489B3F45055B81C523</vt:lpwstr>
  </property>
  <property fmtid="{D5CDD505-2E9C-101B-9397-08002B2CF9AE}" pid="3" name="MediaServiceImageTags">
    <vt:lpwstr/>
  </property>
</Properties>
</file>